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2d2e62627485bfb/Radna površina/HPO-ESF/POSLJEDNJE VERZIJE/"/>
    </mc:Choice>
  </mc:AlternateContent>
  <xr:revisionPtr revIDLastSave="472" documentId="8_{F9CFC2D3-A585-44DB-BAFF-D4D0CAC6E0EF}" xr6:coauthVersionLast="47" xr6:coauthVersionMax="47" xr10:uidLastSave="{36A26666-0F68-48F0-8085-76FD3F35A213}"/>
  <bookViews>
    <workbookView xWindow="-120" yWindow="-120" windowWidth="29040" windowHeight="15720" tabRatio="924" activeTab="1" xr2:uid="{00000000-000D-0000-FFFF-FFFF00000000}"/>
  </bookViews>
  <sheets>
    <sheet name="Adresar objekata" sheetId="9" r:id="rId1"/>
    <sheet name="Mjesečni ciklus - 2025." sheetId="8" r:id="rId2"/>
    <sheet name="Godišnji ciklus" sheetId="2" r:id="rId3"/>
  </sheets>
  <definedNames>
    <definedName name="_xlnm.Print_Area" localSheetId="2">'Godišnji ciklus'!$A$1:$BC$23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6" i="2" l="1"/>
  <c r="AY7" i="2"/>
  <c r="AP7" i="2"/>
  <c r="AL7" i="2"/>
  <c r="AC7" i="2"/>
  <c r="Y7" i="2"/>
  <c r="U7" i="2"/>
  <c r="Q7" i="2"/>
  <c r="Q17" i="2" s="1"/>
  <c r="H7" i="2"/>
  <c r="H17" i="2" s="1"/>
  <c r="AT7" i="2"/>
  <c r="AG7" i="2"/>
  <c r="L7" i="2"/>
  <c r="C7" i="2"/>
  <c r="AY16" i="2"/>
  <c r="AT16" i="2"/>
  <c r="AP16" i="2"/>
  <c r="AL16" i="2"/>
  <c r="AL17" i="2" s="1"/>
  <c r="AG16" i="2"/>
  <c r="AC16" i="2"/>
  <c r="AC17" i="2" s="1"/>
  <c r="Y16" i="2"/>
  <c r="U16" i="2"/>
  <c r="Q16" i="2"/>
  <c r="L16" i="2"/>
  <c r="H16" i="2"/>
  <c r="C16" i="2"/>
  <c r="BC20" i="2"/>
  <c r="BC19" i="2"/>
  <c r="BC18" i="2"/>
  <c r="AY21" i="2"/>
  <c r="AT21" i="2"/>
  <c r="AP21" i="2"/>
  <c r="AL21" i="2"/>
  <c r="AG21" i="2"/>
  <c r="AC21" i="2"/>
  <c r="Y21" i="2"/>
  <c r="U21" i="2"/>
  <c r="Q21" i="2"/>
  <c r="L21" i="2"/>
  <c r="H21" i="2"/>
  <c r="C21" i="2"/>
  <c r="BC9" i="2"/>
  <c r="BC12" i="2"/>
  <c r="BC11" i="2"/>
  <c r="BC10" i="2"/>
  <c r="BC7" i="2" l="1"/>
  <c r="C17" i="2"/>
  <c r="C22" i="2" s="1"/>
  <c r="Y17" i="2"/>
  <c r="U17" i="2"/>
  <c r="AP17" i="2"/>
  <c r="AY17" i="2"/>
  <c r="L17" i="2"/>
  <c r="AG17" i="2"/>
  <c r="AT17" i="2"/>
  <c r="AY22" i="2"/>
  <c r="L464" i="8" s="1"/>
  <c r="BC15" i="2"/>
  <c r="BC14" i="2"/>
  <c r="BC13" i="2"/>
  <c r="BC16" i="2" l="1"/>
  <c r="BC17" i="2"/>
  <c r="H22" i="2" l="1"/>
  <c r="L44" i="8" l="1"/>
  <c r="L22" i="2"/>
  <c r="L86" i="8" s="1"/>
  <c r="Q22" i="2"/>
  <c r="U22" i="2"/>
  <c r="L170" i="8" s="1"/>
  <c r="Y22" i="2"/>
  <c r="L212" i="8" s="1"/>
  <c r="AC22" i="2"/>
  <c r="L254" i="8" s="1"/>
  <c r="AG22" i="2"/>
  <c r="L296" i="8" s="1"/>
  <c r="AL22" i="2"/>
  <c r="L338" i="8" s="1"/>
  <c r="L128" i="8" l="1"/>
  <c r="AP22" i="2"/>
  <c r="L380" i="8" s="1"/>
  <c r="AT22" i="2"/>
  <c r="L422" i="8" s="1"/>
  <c r="BC22" i="2" l="1"/>
  <c r="C23" i="2" s="1"/>
  <c r="BC21" i="2"/>
</calcChain>
</file>

<file path=xl/sharedStrings.xml><?xml version="1.0" encoding="utf-8"?>
<sst xmlns="http://schemas.openxmlformats.org/spreadsheetml/2006/main" count="465" uniqueCount="120">
  <si>
    <t>PERIOD</t>
  </si>
  <si>
    <t>TJEDNI</t>
  </si>
  <si>
    <t>UKUPAN BROJ TRENINGA</t>
  </si>
  <si>
    <t>UKUPNO</t>
  </si>
  <si>
    <t>MJESECI</t>
  </si>
  <si>
    <t>MJESEC</t>
  </si>
  <si>
    <t>DATUMI</t>
  </si>
  <si>
    <t>1.</t>
  </si>
  <si>
    <t>2.</t>
  </si>
  <si>
    <t>3.</t>
  </si>
  <si>
    <t>4.</t>
  </si>
  <si>
    <t>5.</t>
  </si>
  <si>
    <t>LOKALITET</t>
  </si>
  <si>
    <t>PON</t>
  </si>
  <si>
    <t>UTO</t>
  </si>
  <si>
    <t>SRI</t>
  </si>
  <si>
    <t>ČET</t>
  </si>
  <si>
    <t>PET</t>
  </si>
  <si>
    <t>SUB</t>
  </si>
  <si>
    <t>NED</t>
  </si>
  <si>
    <t>TERMIN</t>
  </si>
  <si>
    <t>AKTIVNOST</t>
  </si>
  <si>
    <t>UKUPNO MJESEČNO OPTEREĆENJE</t>
  </si>
  <si>
    <t>STRUČNI SASTANCI S RODITELJIMA</t>
  </si>
  <si>
    <t>SKAUTING (IZVIDNIŠTVO)</t>
  </si>
  <si>
    <t>TESTIRANJA (DIJAGNOSTIKA)</t>
  </si>
  <si>
    <t>PRIPREMA I IZVJEŠTAVANJE O STRUČNOM RADU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</si>
  <si>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</si>
  <si>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</si>
  <si>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</si>
  <si>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</si>
  <si>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</si>
  <si>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</si>
  <si>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</si>
  <si>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</si>
  <si>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</si>
  <si>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</si>
  <si>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</si>
  <si>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</si>
  <si>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27.1.-31.1.</t>
  </si>
  <si>
    <t>24.2.-28.2.</t>
  </si>
  <si>
    <t xml:space="preserve">PROSINAC </t>
  </si>
  <si>
    <t>NAZIV SAVEZA/KLUBA</t>
  </si>
  <si>
    <t>II. OSTALI STRUČNI POSLOVI</t>
  </si>
  <si>
    <t>SVEUKUPNO TRENING I OSTALI STRUČNI POSLOVI (sati)</t>
  </si>
  <si>
    <r>
      <rPr>
        <b/>
        <sz val="22"/>
        <color theme="1"/>
        <rFont val="Calibri"/>
        <family val="2"/>
        <charset val="238"/>
        <scheme val="minor"/>
      </rPr>
      <t>VAŽNA NAPOMENA:</t>
    </r>
    <r>
      <rPr>
        <sz val="22"/>
        <color theme="1"/>
        <rFont val="Calibri"/>
        <family val="2"/>
        <charset val="238"/>
        <scheme val="minor"/>
      </rPr>
      <t xml:space="preserve"> UPISIVATI SAMO ŽUTA POLJA. Sva vremena trajanja pojedine stručne aktivnosti unijeti u </t>
    </r>
    <r>
      <rPr>
        <b/>
        <sz val="22"/>
        <color theme="1"/>
        <rFont val="Calibri"/>
        <family val="2"/>
        <charset val="238"/>
        <scheme val="minor"/>
      </rPr>
      <t>minutama!!!</t>
    </r>
  </si>
  <si>
    <t>NAZIV SPORTSKOG OBJEKTA /OBJEKTA U KOJEM SE PROVODI AKTIVNOST</t>
  </si>
  <si>
    <t>ADRESA</t>
  </si>
  <si>
    <t>OBRAZAC GODIŠNJEG PROGRAMA RADA - PLAN</t>
  </si>
  <si>
    <t>STRUČNI SASTANCI S PARASPORTAŠIMA</t>
  </si>
  <si>
    <t>SKRB O ŠKOLOVANJU I ZDRAVLJU PARASPORTAŠA</t>
  </si>
  <si>
    <t>ANIMACIJA I SELEKCIJA PARASPORTAŠA</t>
  </si>
  <si>
    <t>GODIŠNJE RADNO OPTEREĆENJE TRENERA/INSTRUKTORA IZRAŽENO U SATIMA</t>
  </si>
  <si>
    <t>RB.</t>
  </si>
  <si>
    <t xml:space="preserve">UKUPNO TRAJANJE NATJECANJA </t>
  </si>
  <si>
    <t xml:space="preserve">VRIJEME ZA ANALIZU NATJECANJA </t>
  </si>
  <si>
    <t>I. TRENING (NEPOSREDNI RAD S PARASPORTAŠIMA)</t>
  </si>
  <si>
    <t>SVEUKUPNO NATJECANJA (sati)</t>
  </si>
  <si>
    <t>SVEUKUPNO TRENING (NEPOSREDNI RAD S PARASPORTAŠIMA (sati))</t>
  </si>
  <si>
    <t>TRENING (NEPOSREDNI RAD S PARASPORTAŠIMA)</t>
  </si>
  <si>
    <t>UKUPNO VRIJEME ZA OSTALE STRUČNE POSLOVE (sati)</t>
  </si>
  <si>
    <t>MJESEČNO OPTEREĆENJE PO SVIM AKTIVNOSTIMA      (SATI)</t>
  </si>
  <si>
    <t>28.4.-30.4.</t>
  </si>
  <si>
    <t>30.6.</t>
  </si>
  <si>
    <t>28.7.-31.7.</t>
  </si>
  <si>
    <t>29.9.-30.9.</t>
  </si>
  <si>
    <t>27.10.-31.10.</t>
  </si>
  <si>
    <t>29.12.-31.12.</t>
  </si>
  <si>
    <t>1.1.-5.1.</t>
  </si>
  <si>
    <t>6.1.-12.1.</t>
  </si>
  <si>
    <t>13.1.-19.1.</t>
  </si>
  <si>
    <t>20.1.-26.1.</t>
  </si>
  <si>
    <t>1.2.-2.2.</t>
  </si>
  <si>
    <t>3.2.-9.2.</t>
  </si>
  <si>
    <t>10.2.-16.2.</t>
  </si>
  <si>
    <t>17.2.-23.2.</t>
  </si>
  <si>
    <t>1.3.-2.3.</t>
  </si>
  <si>
    <t>3.3.-9.3.</t>
  </si>
  <si>
    <t>10.3.-16.3.</t>
  </si>
  <si>
    <t>17.3.-23.3.</t>
  </si>
  <si>
    <t>24.3.-30.3.</t>
  </si>
  <si>
    <t>31.3.-6.4.</t>
  </si>
  <si>
    <t>7.4.-13.4.</t>
  </si>
  <si>
    <t>14.4.-20.4.</t>
  </si>
  <si>
    <t>21.4.-27.4.</t>
  </si>
  <si>
    <t>1.5.-4.5.</t>
  </si>
  <si>
    <t>5.5.-11.5.</t>
  </si>
  <si>
    <t>12.5.-18.5.</t>
  </si>
  <si>
    <t>19.5.-25.5.</t>
  </si>
  <si>
    <t>26.5.-1.6.</t>
  </si>
  <si>
    <t>2.6.-8.6.</t>
  </si>
  <si>
    <t>9.6.-15.6.</t>
  </si>
  <si>
    <t>16.6.-22.6.</t>
  </si>
  <si>
    <t>23.6.-29.6.</t>
  </si>
  <si>
    <t>1.7.-6.7.</t>
  </si>
  <si>
    <t>7.7.-13.7.</t>
  </si>
  <si>
    <t>14.7.-20.7.</t>
  </si>
  <si>
    <t>21.7.-27.7.</t>
  </si>
  <si>
    <t>1.8.-3.8.</t>
  </si>
  <si>
    <t>4.8.-10.8.</t>
  </si>
  <si>
    <t>11.8.-17.8.</t>
  </si>
  <si>
    <t>18.8.-24.8.</t>
  </si>
  <si>
    <t>25.8.-31.8.</t>
  </si>
  <si>
    <t>1.9.-7.9.</t>
  </si>
  <si>
    <t>8.9.-14.9.</t>
  </si>
  <si>
    <t>15.9.-21.9.</t>
  </si>
  <si>
    <t>22.9.-28.9.</t>
  </si>
  <si>
    <t>1.10.-5.10.</t>
  </si>
  <si>
    <t>6.10.-12.10.</t>
  </si>
  <si>
    <t>13.10.-19.10.</t>
  </si>
  <si>
    <t>20.10.-26.10.</t>
  </si>
  <si>
    <t>1.11.-2.11.</t>
  </si>
  <si>
    <t>3.11.-9.11.</t>
  </si>
  <si>
    <t>10.11.-16.11.</t>
  </si>
  <si>
    <t>17.11.-23.11.</t>
  </si>
  <si>
    <t>24.11.-30.11.</t>
  </si>
  <si>
    <t>1.12.-7.12.</t>
  </si>
  <si>
    <t>8.12.-14.12.</t>
  </si>
  <si>
    <t>15.12.-21.12.</t>
  </si>
  <si>
    <t>22.12.-28.12.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</si>
</sst>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gency FB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24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6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9" xfId="0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49" fontId="4" fillId="0" borderId="43" xfId="0" applyNumberFormat="1" applyFont="1" applyBorder="1" applyAlignment="1" applyProtection="1">
      <alignment vertical="center" wrapText="1"/>
      <protection locked="0"/>
    </xf>
    <xf numFmtId="49" fontId="4" fillId="0" borderId="44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64" fontId="12" fillId="4" borderId="42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0" fontId="4" fillId="0" borderId="22" xfId="0" applyFont="1" applyBorder="1" applyProtection="1">
      <protection locked="0"/>
    </xf>
    <xf numFmtId="0" fontId="4" fillId="0" borderId="55" xfId="0" applyFont="1" applyBorder="1" applyProtection="1">
      <protection locked="0"/>
    </xf>
    <xf numFmtId="164" fontId="2" fillId="0" borderId="59" xfId="0" applyNumberFormat="1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/>
    </xf>
    <xf numFmtId="164" fontId="2" fillId="3" borderId="49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4" fillId="0" borderId="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164" fontId="3" fillId="4" borderId="42" xfId="0" applyNumberFormat="1" applyFont="1" applyFill="1" applyBorder="1" applyAlignment="1">
      <alignment horizontal="center" vertical="center"/>
    </xf>
    <xf numFmtId="164" fontId="2" fillId="0" borderId="64" xfId="0" applyNumberFormat="1" applyFont="1" applyBorder="1" applyAlignment="1">
      <alignment horizontal="center" vertical="center"/>
    </xf>
    <xf numFmtId="164" fontId="2" fillId="0" borderId="65" xfId="0" applyNumberFormat="1" applyFont="1" applyBorder="1" applyAlignment="1">
      <alignment horizontal="center" vertical="center"/>
    </xf>
    <xf numFmtId="164" fontId="2" fillId="6" borderId="4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6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3" borderId="4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0" fontId="4" fillId="5" borderId="63" xfId="0" applyFont="1" applyFill="1" applyBorder="1" applyAlignment="1" applyProtection="1">
      <alignment horizontal="center" vertical="center" wrapText="1"/>
      <protection locked="0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164" fontId="2" fillId="3" borderId="43" xfId="0" applyNumberFormat="1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9" xfId="0" applyNumberFormat="1" applyFont="1" applyFill="1" applyBorder="1" applyAlignment="1">
      <alignment horizontal="center" vertical="center" wrapText="1"/>
    </xf>
    <xf numFmtId="164" fontId="3" fillId="4" borderId="41" xfId="0" applyNumberFormat="1" applyFont="1" applyFill="1" applyBorder="1" applyAlignment="1">
      <alignment horizontal="center" vertical="center" wrapText="1"/>
    </xf>
    <xf numFmtId="164" fontId="3" fillId="4" borderId="33" xfId="0" applyNumberFormat="1" applyFont="1" applyFill="1" applyBorder="1" applyAlignment="1">
      <alignment horizontal="center" vertical="center" wrapText="1"/>
    </xf>
    <xf numFmtId="1" fontId="13" fillId="5" borderId="24" xfId="0" applyNumberFormat="1" applyFont="1" applyFill="1" applyBorder="1" applyAlignment="1">
      <alignment horizontal="center" vertical="center" wrapText="1"/>
    </xf>
    <xf numFmtId="1" fontId="13" fillId="5" borderId="28" xfId="0" applyNumberFormat="1" applyFont="1" applyFill="1" applyBorder="1" applyAlignment="1">
      <alignment horizontal="center" vertical="center" wrapText="1"/>
    </xf>
    <xf numFmtId="1" fontId="2" fillId="5" borderId="28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1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29" xfId="0" applyNumberFormat="1" applyFont="1" applyFill="1" applyBorder="1" applyAlignment="1">
      <alignment horizontal="center" vertical="center"/>
    </xf>
    <xf numFmtId="1" fontId="4" fillId="5" borderId="3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 vertical="center" wrapText="1"/>
    </xf>
    <xf numFmtId="1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" fontId="4" fillId="5" borderId="3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5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4" fontId="3" fillId="4" borderId="60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1" fontId="4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6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4" fillId="6" borderId="48" xfId="0" applyFont="1" applyFill="1" applyBorder="1" applyAlignment="1" applyProtection="1">
      <alignment horizontal="center" vertical="center" wrapText="1"/>
      <protection locked="0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4" fillId="6" borderId="56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4B084"/>
      <color rgb="FFFF3737"/>
      <color rgb="FF81B2DF"/>
      <color rgb="FF5899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A79E-92F6-4B50-9122-18BA985603EA}">
  <sheetPr>
    <pageSetUpPr fitToPage="1"/>
  </sheetPr>
  <dimension ref="A1:C8"/>
  <sheetViews>
    <sheetView workbookViewId="0"/>
  </sheetViews>
  <sheetFormatPr defaultRowHeight="15" x14ac:dyDescent="0.25"/>
  <cols>
    <col min="1" max="1" width="9.140625" style="51"/>
    <col min="2" max="2" width="57" customWidth="1"/>
    <col min="3" max="3" width="61.85546875" customWidth="1"/>
  </cols>
  <sheetData>
    <row r="1" spans="1:3" ht="32.25" thickBot="1" x14ac:dyDescent="0.3">
      <c r="A1" s="47" t="s">
        <v>53</v>
      </c>
      <c r="B1" s="42" t="s">
        <v>46</v>
      </c>
      <c r="C1" s="43" t="s">
        <v>47</v>
      </c>
    </row>
    <row r="2" spans="1:3" ht="47.25" customHeight="1" x14ac:dyDescent="0.25">
      <c r="A2" s="48" t="s">
        <v>7</v>
      </c>
      <c r="B2" s="45"/>
      <c r="C2" s="4"/>
    </row>
    <row r="3" spans="1:3" ht="47.25" customHeight="1" x14ac:dyDescent="0.25">
      <c r="A3" s="49" t="s">
        <v>8</v>
      </c>
      <c r="B3" s="44"/>
      <c r="C3" s="6"/>
    </row>
    <row r="4" spans="1:3" ht="47.25" customHeight="1" x14ac:dyDescent="0.25">
      <c r="A4" s="49" t="s">
        <v>9</v>
      </c>
      <c r="B4" s="44"/>
      <c r="C4" s="6"/>
    </row>
    <row r="5" spans="1:3" ht="47.25" customHeight="1" x14ac:dyDescent="0.25">
      <c r="A5" s="49" t="s">
        <v>10</v>
      </c>
      <c r="B5" s="44"/>
      <c r="C5" s="6"/>
    </row>
    <row r="6" spans="1:3" ht="47.25" customHeight="1" thickBot="1" x14ac:dyDescent="0.3">
      <c r="A6" s="50" t="s">
        <v>11</v>
      </c>
      <c r="B6" s="46"/>
      <c r="C6" s="8"/>
    </row>
    <row r="7" spans="1:3" ht="47.25" customHeight="1" x14ac:dyDescent="0.25"/>
    <row r="8" spans="1:3" ht="47.25" customHeight="1" x14ac:dyDescent="0.25"/>
  </sheetData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02"/>
  <sheetViews>
    <sheetView showGridLines="0" tabSelected="1" zoomScale="110" zoomScaleNormal="110" workbookViewId="0">
      <selection sqref="A1:L1"/>
    </sheetView>
  </sheetViews>
  <sheetFormatPr defaultColWidth="9.140625" defaultRowHeight="15.75" x14ac:dyDescent="0.25"/>
  <cols>
    <col min="1" max="1" width="9.7109375" style="1" customWidth="1"/>
    <col min="2" max="2" width="5.140625" style="1" customWidth="1"/>
    <col min="3" max="3" width="13.7109375" style="1" customWidth="1"/>
    <col min="4" max="4" width="20.7109375" style="1" customWidth="1"/>
    <col min="5" max="5" width="13.7109375" style="1" customWidth="1"/>
    <col min="6" max="6" width="20.7109375" style="1" customWidth="1"/>
    <col min="7" max="7" width="13.7109375" style="1" customWidth="1"/>
    <col min="8" max="8" width="20.7109375" style="1" customWidth="1"/>
    <col min="9" max="9" width="13.7109375" style="1" customWidth="1"/>
    <col min="10" max="10" width="20.7109375" style="1" customWidth="1"/>
    <col min="11" max="11" width="13.7109375" style="1" customWidth="1"/>
    <col min="12" max="12" width="20.7109375" style="1" customWidth="1"/>
    <col min="13" max="16384" width="9.140625" style="1"/>
  </cols>
  <sheetData>
    <row r="1" spans="1:14" ht="19.5" thickBot="1" x14ac:dyDescent="0.3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4" ht="15.75" customHeight="1" x14ac:dyDescent="0.25">
      <c r="A2" s="75" t="s">
        <v>0</v>
      </c>
      <c r="B2" s="76"/>
      <c r="C2" s="79"/>
      <c r="D2" s="80"/>
      <c r="E2" s="80"/>
      <c r="F2" s="80"/>
      <c r="G2" s="80"/>
      <c r="H2" s="80"/>
      <c r="I2" s="80"/>
      <c r="J2" s="81"/>
      <c r="K2" s="98" t="s">
        <v>22</v>
      </c>
      <c r="L2" s="95"/>
    </row>
    <row r="3" spans="1:14" x14ac:dyDescent="0.25">
      <c r="A3" s="77"/>
      <c r="B3" s="78"/>
      <c r="C3" s="82"/>
      <c r="D3" s="83"/>
      <c r="E3" s="83"/>
      <c r="F3" s="83"/>
      <c r="G3" s="83"/>
      <c r="H3" s="83"/>
      <c r="I3" s="83"/>
      <c r="J3" s="84"/>
      <c r="K3" s="99"/>
      <c r="L3" s="88"/>
    </row>
    <row r="4" spans="1:14" ht="16.5" thickBot="1" x14ac:dyDescent="0.3">
      <c r="A4" s="86" t="s">
        <v>5</v>
      </c>
      <c r="B4" s="88"/>
      <c r="C4" s="89" t="s">
        <v>27</v>
      </c>
      <c r="D4" s="90"/>
      <c r="E4" s="90"/>
      <c r="F4" s="90"/>
      <c r="G4" s="90"/>
      <c r="H4" s="90"/>
      <c r="I4" s="90"/>
      <c r="J4" s="91"/>
      <c r="K4" s="100"/>
      <c r="L4" s="96"/>
    </row>
    <row r="5" spans="1:14" x14ac:dyDescent="0.25">
      <c r="A5" s="86" t="s">
        <v>1</v>
      </c>
      <c r="B5" s="87"/>
      <c r="C5" s="77" t="s">
        <v>7</v>
      </c>
      <c r="D5" s="78"/>
      <c r="E5" s="77" t="s">
        <v>8</v>
      </c>
      <c r="F5" s="78"/>
      <c r="G5" s="77" t="s">
        <v>9</v>
      </c>
      <c r="H5" s="78"/>
      <c r="I5" s="77" t="s">
        <v>10</v>
      </c>
      <c r="J5" s="78"/>
      <c r="K5" s="77" t="s">
        <v>11</v>
      </c>
      <c r="L5" s="78"/>
    </row>
    <row r="6" spans="1:14" ht="16.5" thickBot="1" x14ac:dyDescent="0.3">
      <c r="A6" s="70" t="s">
        <v>6</v>
      </c>
      <c r="B6" s="71"/>
      <c r="C6" s="74" t="s">
        <v>68</v>
      </c>
      <c r="D6" s="73"/>
      <c r="E6" s="74" t="s">
        <v>69</v>
      </c>
      <c r="F6" s="73"/>
      <c r="G6" s="74" t="s">
        <v>70</v>
      </c>
      <c r="H6" s="73"/>
      <c r="I6" s="74" t="s">
        <v>71</v>
      </c>
      <c r="J6" s="73"/>
      <c r="K6" s="74" t="s">
        <v>39</v>
      </c>
      <c r="L6" s="73"/>
    </row>
    <row r="7" spans="1:14" ht="16.5" thickBot="1" x14ac:dyDescent="0.3">
      <c r="A7" s="62" t="s">
        <v>21</v>
      </c>
      <c r="B7" s="63"/>
      <c r="C7" s="33" t="s">
        <v>20</v>
      </c>
      <c r="D7" s="35" t="s">
        <v>12</v>
      </c>
      <c r="E7" s="33" t="s">
        <v>20</v>
      </c>
      <c r="F7" s="35" t="s">
        <v>12</v>
      </c>
      <c r="G7" s="33" t="s">
        <v>20</v>
      </c>
      <c r="H7" s="35" t="s">
        <v>12</v>
      </c>
      <c r="I7" s="33" t="s">
        <v>20</v>
      </c>
      <c r="J7" s="35" t="s">
        <v>12</v>
      </c>
      <c r="K7" s="33" t="s">
        <v>20</v>
      </c>
      <c r="L7" s="35" t="s">
        <v>12</v>
      </c>
    </row>
    <row r="8" spans="1:14" x14ac:dyDescent="0.25">
      <c r="A8" s="64" t="s">
        <v>13</v>
      </c>
      <c r="B8" s="65"/>
      <c r="C8" s="3"/>
      <c r="D8" s="12"/>
      <c r="E8" s="3"/>
      <c r="F8" s="12"/>
      <c r="G8" s="3"/>
      <c r="H8" s="12"/>
      <c r="I8" s="3"/>
      <c r="J8" s="12"/>
      <c r="K8" s="3"/>
      <c r="L8" s="12"/>
    </row>
    <row r="9" spans="1:14" x14ac:dyDescent="0.25">
      <c r="A9" s="66"/>
      <c r="B9" s="67"/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1:14" x14ac:dyDescent="0.25">
      <c r="A10" s="66"/>
      <c r="B10" s="67"/>
      <c r="C10" s="5"/>
      <c r="D10" s="14"/>
      <c r="E10" s="5"/>
      <c r="F10" s="14"/>
      <c r="G10" s="5"/>
      <c r="H10" s="14"/>
      <c r="I10" s="5"/>
      <c r="J10" s="14"/>
      <c r="K10" s="5"/>
      <c r="L10" s="14"/>
    </row>
    <row r="11" spans="1:14" x14ac:dyDescent="0.25">
      <c r="A11" s="66"/>
      <c r="B11" s="67"/>
      <c r="C11" s="5"/>
      <c r="D11" s="14"/>
      <c r="E11" s="5"/>
      <c r="F11" s="14"/>
      <c r="G11" s="5"/>
      <c r="H11" s="14"/>
      <c r="I11" s="5"/>
      <c r="J11" s="14"/>
      <c r="K11" s="5"/>
      <c r="L11" s="14"/>
    </row>
    <row r="12" spans="1:14" ht="16.5" thickBot="1" x14ac:dyDescent="0.3">
      <c r="A12" s="68"/>
      <c r="B12" s="69"/>
      <c r="C12" s="16"/>
      <c r="D12" s="17"/>
      <c r="E12" s="16"/>
      <c r="F12" s="17"/>
      <c r="G12" s="16"/>
      <c r="H12" s="17"/>
      <c r="I12" s="16"/>
      <c r="J12" s="17"/>
      <c r="K12" s="16"/>
      <c r="L12" s="17"/>
      <c r="N12" s="18"/>
    </row>
    <row r="13" spans="1:14" x14ac:dyDescent="0.25">
      <c r="A13" s="64" t="s">
        <v>14</v>
      </c>
      <c r="B13" s="65"/>
      <c r="C13" s="3"/>
      <c r="D13" s="12"/>
      <c r="E13" s="3"/>
      <c r="F13" s="12"/>
      <c r="G13" s="3"/>
      <c r="H13" s="12"/>
      <c r="I13" s="3"/>
      <c r="J13" s="12"/>
      <c r="K13" s="3"/>
      <c r="L13" s="12"/>
    </row>
    <row r="14" spans="1:14" x14ac:dyDescent="0.25">
      <c r="A14" s="66"/>
      <c r="B14" s="67"/>
      <c r="C14" s="37"/>
      <c r="D14" s="38"/>
      <c r="E14" s="37"/>
      <c r="F14" s="38"/>
      <c r="G14" s="37"/>
      <c r="H14" s="38"/>
      <c r="I14" s="37"/>
      <c r="J14" s="38"/>
      <c r="K14" s="37"/>
      <c r="L14" s="38"/>
    </row>
    <row r="15" spans="1:14" x14ac:dyDescent="0.25">
      <c r="A15" s="66"/>
      <c r="B15" s="67"/>
      <c r="C15" s="5"/>
      <c r="D15" s="14"/>
      <c r="E15" s="5"/>
      <c r="F15" s="14"/>
      <c r="G15" s="5"/>
      <c r="H15" s="14"/>
      <c r="I15" s="5"/>
      <c r="J15" s="14"/>
      <c r="K15" s="5"/>
      <c r="L15" s="14"/>
    </row>
    <row r="16" spans="1:14" x14ac:dyDescent="0.25">
      <c r="A16" s="66"/>
      <c r="B16" s="67"/>
      <c r="C16" s="5"/>
      <c r="D16" s="14"/>
      <c r="E16" s="5"/>
      <c r="F16" s="14"/>
      <c r="G16" s="5"/>
      <c r="H16" s="14"/>
      <c r="I16" s="5"/>
      <c r="J16" s="14"/>
      <c r="K16" s="5"/>
      <c r="L16" s="14"/>
    </row>
    <row r="17" spans="1:14" ht="16.5" thickBot="1" x14ac:dyDescent="0.3">
      <c r="A17" s="68"/>
      <c r="B17" s="69"/>
      <c r="C17" s="7"/>
      <c r="D17" s="19"/>
      <c r="E17" s="7"/>
      <c r="F17" s="19"/>
      <c r="G17" s="7"/>
      <c r="H17" s="19"/>
      <c r="I17" s="7"/>
      <c r="J17" s="19"/>
      <c r="K17" s="7"/>
      <c r="L17" s="19"/>
      <c r="N17" s="21"/>
    </row>
    <row r="18" spans="1:14" x14ac:dyDescent="0.25">
      <c r="A18" s="64" t="s">
        <v>15</v>
      </c>
      <c r="B18" s="65"/>
      <c r="C18" s="3"/>
      <c r="D18" s="12"/>
      <c r="E18" s="3"/>
      <c r="F18" s="12"/>
      <c r="G18" s="3"/>
      <c r="H18" s="12"/>
      <c r="I18" s="3"/>
      <c r="J18" s="12"/>
      <c r="K18" s="3"/>
      <c r="L18" s="12"/>
      <c r="N18" s="21"/>
    </row>
    <row r="19" spans="1:14" x14ac:dyDescent="0.25">
      <c r="A19" s="66"/>
      <c r="B19" s="67"/>
      <c r="C19" s="37"/>
      <c r="D19" s="38"/>
      <c r="E19" s="37"/>
      <c r="F19" s="38"/>
      <c r="G19" s="37"/>
      <c r="H19" s="38"/>
      <c r="I19" s="37"/>
      <c r="J19" s="38"/>
      <c r="K19" s="37"/>
      <c r="L19" s="38"/>
      <c r="N19" s="21"/>
    </row>
    <row r="20" spans="1:14" x14ac:dyDescent="0.25">
      <c r="A20" s="66"/>
      <c r="B20" s="67"/>
      <c r="C20" s="5"/>
      <c r="D20" s="14"/>
      <c r="E20" s="5"/>
      <c r="F20" s="14"/>
      <c r="G20" s="5"/>
      <c r="H20" s="14"/>
      <c r="I20" s="5"/>
      <c r="J20" s="14"/>
      <c r="K20" s="5"/>
      <c r="L20" s="14"/>
      <c r="N20" s="21"/>
    </row>
    <row r="21" spans="1:14" x14ac:dyDescent="0.25">
      <c r="A21" s="66"/>
      <c r="B21" s="67"/>
      <c r="C21" s="5"/>
      <c r="D21" s="14"/>
      <c r="E21" s="5"/>
      <c r="F21" s="14"/>
      <c r="G21" s="5"/>
      <c r="H21" s="14"/>
      <c r="I21" s="5"/>
      <c r="J21" s="14"/>
      <c r="K21" s="5"/>
      <c r="L21" s="14"/>
      <c r="N21" s="21"/>
    </row>
    <row r="22" spans="1:14" ht="16.5" thickBot="1" x14ac:dyDescent="0.3">
      <c r="A22" s="68"/>
      <c r="B22" s="69"/>
      <c r="C22" s="7"/>
      <c r="D22" s="19"/>
      <c r="E22" s="7"/>
      <c r="F22" s="19"/>
      <c r="G22" s="7"/>
      <c r="H22" s="19"/>
      <c r="I22" s="7"/>
      <c r="J22" s="19"/>
      <c r="K22" s="7"/>
      <c r="L22" s="19"/>
      <c r="N22" s="21"/>
    </row>
    <row r="23" spans="1:14" ht="15.75" customHeight="1" x14ac:dyDescent="0.25">
      <c r="A23" s="64" t="s">
        <v>16</v>
      </c>
      <c r="B23" s="65"/>
      <c r="C23" s="3"/>
      <c r="D23" s="12"/>
      <c r="E23" s="3"/>
      <c r="F23" s="12"/>
      <c r="G23" s="3"/>
      <c r="H23" s="12"/>
      <c r="I23" s="3"/>
      <c r="J23" s="12"/>
      <c r="K23" s="3"/>
      <c r="L23" s="12"/>
    </row>
    <row r="24" spans="1:14" ht="15.75" customHeight="1" x14ac:dyDescent="0.25">
      <c r="A24" s="66"/>
      <c r="B24" s="67"/>
      <c r="C24" s="37"/>
      <c r="D24" s="38"/>
      <c r="E24" s="37"/>
      <c r="F24" s="38"/>
      <c r="G24" s="37"/>
      <c r="H24" s="38"/>
      <c r="I24" s="37"/>
      <c r="J24" s="38"/>
      <c r="K24" s="37"/>
      <c r="L24" s="38"/>
    </row>
    <row r="25" spans="1:14" ht="15.75" customHeight="1" x14ac:dyDescent="0.25">
      <c r="A25" s="66"/>
      <c r="B25" s="67"/>
      <c r="C25" s="5"/>
      <c r="D25" s="14"/>
      <c r="E25" s="5"/>
      <c r="F25" s="14"/>
      <c r="G25" s="5"/>
      <c r="H25" s="14"/>
      <c r="I25" s="5"/>
      <c r="J25" s="14"/>
      <c r="K25" s="5"/>
      <c r="L25" s="14"/>
    </row>
    <row r="26" spans="1:14" ht="15.75" customHeight="1" x14ac:dyDescent="0.25">
      <c r="A26" s="66"/>
      <c r="B26" s="67"/>
      <c r="C26" s="5"/>
      <c r="D26" s="14"/>
      <c r="E26" s="5"/>
      <c r="F26" s="14"/>
      <c r="G26" s="5"/>
      <c r="H26" s="14"/>
      <c r="I26" s="5"/>
      <c r="J26" s="14"/>
      <c r="K26" s="5"/>
      <c r="L26" s="14"/>
    </row>
    <row r="27" spans="1:14" ht="16.5" thickBot="1" x14ac:dyDescent="0.3">
      <c r="A27" s="68"/>
      <c r="B27" s="69"/>
      <c r="C27" s="7"/>
      <c r="D27" s="19"/>
      <c r="E27" s="7"/>
      <c r="F27" s="19"/>
      <c r="G27" s="7"/>
      <c r="H27" s="19"/>
      <c r="I27" s="7"/>
      <c r="J27" s="19"/>
      <c r="K27" s="7"/>
      <c r="L27" s="19"/>
      <c r="N27" s="21"/>
    </row>
    <row r="28" spans="1:14" x14ac:dyDescent="0.25">
      <c r="A28" s="64" t="s">
        <v>17</v>
      </c>
      <c r="B28" s="65"/>
      <c r="C28" s="3"/>
      <c r="D28" s="12"/>
      <c r="E28" s="3"/>
      <c r="F28" s="12"/>
      <c r="G28" s="3"/>
      <c r="H28" s="12"/>
      <c r="I28" s="3"/>
      <c r="J28" s="12"/>
      <c r="K28" s="3"/>
      <c r="L28" s="12"/>
      <c r="N28" s="21"/>
    </row>
    <row r="29" spans="1:14" x14ac:dyDescent="0.25">
      <c r="A29" s="66"/>
      <c r="B29" s="67"/>
      <c r="C29" s="37"/>
      <c r="D29" s="38"/>
      <c r="E29" s="37"/>
      <c r="F29" s="38"/>
      <c r="G29" s="37"/>
      <c r="H29" s="38"/>
      <c r="I29" s="37"/>
      <c r="J29" s="38"/>
      <c r="K29" s="37"/>
      <c r="L29" s="38"/>
      <c r="N29" s="21"/>
    </row>
    <row r="30" spans="1:14" x14ac:dyDescent="0.25">
      <c r="A30" s="66"/>
      <c r="B30" s="67"/>
      <c r="C30" s="5"/>
      <c r="D30" s="14"/>
      <c r="E30" s="5"/>
      <c r="F30" s="14"/>
      <c r="G30" s="5"/>
      <c r="H30" s="14"/>
      <c r="I30" s="5"/>
      <c r="J30" s="14"/>
      <c r="K30" s="5"/>
      <c r="L30" s="14"/>
      <c r="N30" s="21"/>
    </row>
    <row r="31" spans="1:14" x14ac:dyDescent="0.25">
      <c r="A31" s="66"/>
      <c r="B31" s="67"/>
      <c r="C31" s="5"/>
      <c r="D31" s="14"/>
      <c r="E31" s="5"/>
      <c r="F31" s="6"/>
      <c r="G31" s="5"/>
      <c r="H31" s="6"/>
      <c r="I31" s="5"/>
      <c r="J31" s="6"/>
      <c r="K31" s="15"/>
      <c r="L31" s="6"/>
      <c r="N31" s="21"/>
    </row>
    <row r="32" spans="1:14" ht="15.75" customHeight="1" thickBot="1" x14ac:dyDescent="0.3">
      <c r="A32" s="68"/>
      <c r="B32" s="69"/>
      <c r="C32" s="7"/>
      <c r="D32" s="19"/>
      <c r="E32" s="7"/>
      <c r="F32" s="8"/>
      <c r="G32" s="7"/>
      <c r="H32" s="8"/>
      <c r="I32" s="7"/>
      <c r="J32" s="8"/>
      <c r="K32" s="20"/>
      <c r="L32" s="8"/>
      <c r="N32" s="21"/>
    </row>
    <row r="33" spans="1:14" x14ac:dyDescent="0.25">
      <c r="A33" s="64" t="s">
        <v>18</v>
      </c>
      <c r="B33" s="65"/>
      <c r="C33" s="3"/>
      <c r="D33" s="12"/>
      <c r="E33" s="3"/>
      <c r="F33" s="4"/>
      <c r="G33" s="3"/>
      <c r="H33" s="4"/>
      <c r="I33" s="3"/>
      <c r="J33" s="4"/>
      <c r="K33" s="13"/>
      <c r="L33" s="4"/>
      <c r="N33" s="21"/>
    </row>
    <row r="34" spans="1:14" x14ac:dyDescent="0.25">
      <c r="A34" s="66"/>
      <c r="B34" s="67"/>
      <c r="C34" s="5"/>
      <c r="D34" s="14"/>
      <c r="E34" s="5"/>
      <c r="F34" s="6"/>
      <c r="G34" s="5"/>
      <c r="H34" s="6"/>
      <c r="I34" s="5"/>
      <c r="J34" s="6"/>
      <c r="K34" s="15"/>
      <c r="L34" s="6"/>
      <c r="N34" s="21"/>
    </row>
    <row r="35" spans="1:14" x14ac:dyDescent="0.25">
      <c r="A35" s="66"/>
      <c r="B35" s="67"/>
      <c r="C35" s="5"/>
      <c r="D35" s="14"/>
      <c r="E35" s="5"/>
      <c r="F35" s="6"/>
      <c r="G35" s="5"/>
      <c r="H35" s="6"/>
      <c r="I35" s="5"/>
      <c r="J35" s="6"/>
      <c r="K35" s="15"/>
      <c r="L35" s="6"/>
      <c r="N35" s="21"/>
    </row>
    <row r="36" spans="1:14" ht="16.5" thickBot="1" x14ac:dyDescent="0.3">
      <c r="A36" s="68"/>
      <c r="B36" s="69"/>
      <c r="C36" s="7"/>
      <c r="D36" s="19"/>
      <c r="E36" s="7"/>
      <c r="F36" s="8"/>
      <c r="G36" s="7"/>
      <c r="H36" s="8"/>
      <c r="I36" s="7"/>
      <c r="J36" s="8"/>
      <c r="K36" s="20"/>
      <c r="L36" s="8"/>
      <c r="N36" s="21"/>
    </row>
    <row r="37" spans="1:14" x14ac:dyDescent="0.25">
      <c r="A37" s="64" t="s">
        <v>19</v>
      </c>
      <c r="B37" s="65"/>
      <c r="C37" s="3"/>
      <c r="D37" s="12"/>
      <c r="E37" s="3"/>
      <c r="F37" s="4"/>
      <c r="G37" s="3"/>
      <c r="H37" s="4"/>
      <c r="I37" s="3"/>
      <c r="J37" s="4"/>
      <c r="K37" s="13"/>
      <c r="L37" s="4"/>
      <c r="N37" s="21"/>
    </row>
    <row r="38" spans="1:14" x14ac:dyDescent="0.25">
      <c r="A38" s="66"/>
      <c r="B38" s="67"/>
      <c r="C38" s="5"/>
      <c r="D38" s="14"/>
      <c r="E38" s="5"/>
      <c r="F38" s="6"/>
      <c r="G38" s="5"/>
      <c r="H38" s="6"/>
      <c r="I38" s="5"/>
      <c r="J38" s="6"/>
      <c r="K38" s="15"/>
      <c r="L38" s="6"/>
      <c r="N38" s="21"/>
    </row>
    <row r="39" spans="1:14" x14ac:dyDescent="0.25">
      <c r="A39" s="66"/>
      <c r="B39" s="67"/>
      <c r="C39" s="5"/>
      <c r="D39" s="14"/>
      <c r="E39" s="5"/>
      <c r="F39" s="6"/>
      <c r="G39" s="5"/>
      <c r="H39" s="6"/>
      <c r="I39" s="5"/>
      <c r="J39" s="6"/>
      <c r="K39" s="15"/>
      <c r="L39" s="6"/>
    </row>
    <row r="40" spans="1:14" ht="16.5" thickBot="1" x14ac:dyDescent="0.3">
      <c r="A40" s="68"/>
      <c r="B40" s="69"/>
      <c r="C40" s="7"/>
      <c r="D40" s="19"/>
      <c r="E40" s="7"/>
      <c r="F40" s="8"/>
      <c r="G40" s="7"/>
      <c r="H40" s="8"/>
      <c r="I40" s="7"/>
      <c r="J40" s="8"/>
      <c r="K40" s="20"/>
      <c r="L40" s="8"/>
    </row>
    <row r="41" spans="1:14" x14ac:dyDescent="0.25">
      <c r="A41" s="97"/>
      <c r="B41" s="97"/>
      <c r="N41" s="21"/>
    </row>
    <row r="42" spans="1:14" ht="15.75" customHeight="1" thickBot="1" x14ac:dyDescent="0.3"/>
    <row r="43" spans="1:14" ht="16.5" customHeight="1" thickBot="1" x14ac:dyDescent="0.3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1"/>
    </row>
    <row r="44" spans="1:14" ht="15.75" customHeight="1" x14ac:dyDescent="0.25">
      <c r="A44" s="75" t="s">
        <v>0</v>
      </c>
      <c r="B44" s="76"/>
      <c r="C44" s="85"/>
      <c r="D44" s="80"/>
      <c r="E44" s="80"/>
      <c r="F44" s="80"/>
      <c r="G44" s="80"/>
      <c r="H44" s="80"/>
      <c r="I44" s="80"/>
      <c r="J44" s="81"/>
      <c r="K44" s="98" t="s">
        <v>22</v>
      </c>
      <c r="L44" s="95">
        <f>'Godišnji ciklus'!H22</f>
        <v>0</v>
      </c>
    </row>
    <row r="45" spans="1:14" x14ac:dyDescent="0.25">
      <c r="A45" s="77"/>
      <c r="B45" s="78"/>
      <c r="C45" s="82"/>
      <c r="D45" s="83"/>
      <c r="E45" s="83"/>
      <c r="F45" s="83"/>
      <c r="G45" s="83"/>
      <c r="H45" s="83"/>
      <c r="I45" s="83"/>
      <c r="J45" s="84"/>
      <c r="K45" s="99"/>
      <c r="L45" s="88"/>
    </row>
    <row r="46" spans="1:14" ht="16.5" thickBot="1" x14ac:dyDescent="0.3">
      <c r="A46" s="86" t="s">
        <v>5</v>
      </c>
      <c r="B46" s="88"/>
      <c r="C46" s="89" t="s">
        <v>28</v>
      </c>
      <c r="D46" s="90"/>
      <c r="E46" s="90"/>
      <c r="F46" s="90"/>
      <c r="G46" s="90"/>
      <c r="H46" s="90"/>
      <c r="I46" s="90"/>
      <c r="J46" s="91"/>
      <c r="K46" s="100"/>
      <c r="L46" s="96"/>
    </row>
    <row r="47" spans="1:14" x14ac:dyDescent="0.25">
      <c r="A47" s="86" t="s">
        <v>1</v>
      </c>
      <c r="B47" s="87"/>
      <c r="C47" s="77" t="s">
        <v>7</v>
      </c>
      <c r="D47" s="78"/>
      <c r="E47" s="77" t="s">
        <v>8</v>
      </c>
      <c r="F47" s="78"/>
      <c r="G47" s="77" t="s">
        <v>9</v>
      </c>
      <c r="H47" s="78"/>
      <c r="I47" s="77" t="s">
        <v>10</v>
      </c>
      <c r="J47" s="78"/>
      <c r="K47" s="77" t="s">
        <v>11</v>
      </c>
      <c r="L47" s="78"/>
    </row>
    <row r="48" spans="1:14" ht="16.5" customHeight="1" thickBot="1" x14ac:dyDescent="0.3">
      <c r="A48" s="70" t="s">
        <v>6</v>
      </c>
      <c r="B48" s="71"/>
      <c r="C48" s="74" t="s">
        <v>72</v>
      </c>
      <c r="D48" s="73"/>
      <c r="E48" s="74" t="s">
        <v>73</v>
      </c>
      <c r="F48" s="73"/>
      <c r="G48" s="74" t="s">
        <v>74</v>
      </c>
      <c r="H48" s="73"/>
      <c r="I48" s="74" t="s">
        <v>75</v>
      </c>
      <c r="J48" s="73"/>
      <c r="K48" s="74" t="s">
        <v>40</v>
      </c>
      <c r="L48" s="73"/>
    </row>
    <row r="49" spans="1:12" ht="15.75" customHeight="1" thickBot="1" x14ac:dyDescent="0.3">
      <c r="A49" s="62" t="s">
        <v>21</v>
      </c>
      <c r="B49" s="63"/>
      <c r="C49" s="33" t="s">
        <v>20</v>
      </c>
      <c r="D49" s="35" t="s">
        <v>12</v>
      </c>
      <c r="E49" s="33" t="s">
        <v>20</v>
      </c>
      <c r="F49" s="35" t="s">
        <v>12</v>
      </c>
      <c r="G49" s="33" t="s">
        <v>20</v>
      </c>
      <c r="H49" s="35" t="s">
        <v>12</v>
      </c>
      <c r="I49" s="33" t="s">
        <v>20</v>
      </c>
      <c r="J49" s="35" t="s">
        <v>12</v>
      </c>
      <c r="K49" s="33" t="s">
        <v>20</v>
      </c>
      <c r="L49" s="35" t="s">
        <v>12</v>
      </c>
    </row>
    <row r="50" spans="1:12" ht="16.5" thickBot="1" x14ac:dyDescent="0.3">
      <c r="A50" s="64" t="s">
        <v>13</v>
      </c>
      <c r="B50" s="65"/>
      <c r="C50" s="3"/>
      <c r="D50" s="12"/>
      <c r="E50" s="3"/>
      <c r="F50" s="12"/>
      <c r="G50" s="3"/>
      <c r="H50" s="12"/>
      <c r="I50" s="3"/>
      <c r="J50" s="12"/>
      <c r="K50" s="3"/>
      <c r="L50" s="12"/>
    </row>
    <row r="51" spans="1:12" x14ac:dyDescent="0.25">
      <c r="A51" s="66"/>
      <c r="B51" s="67"/>
      <c r="C51" s="3"/>
      <c r="D51" s="12"/>
      <c r="E51" s="3"/>
      <c r="F51" s="12"/>
      <c r="G51" s="3"/>
      <c r="H51" s="12"/>
      <c r="I51" s="3"/>
      <c r="J51" s="12"/>
      <c r="K51" s="5"/>
      <c r="L51" s="14"/>
    </row>
    <row r="52" spans="1:12" ht="16.5" customHeight="1" x14ac:dyDescent="0.25">
      <c r="A52" s="66"/>
      <c r="B52" s="67"/>
      <c r="C52" s="5"/>
      <c r="D52" s="14"/>
      <c r="E52" s="5"/>
      <c r="F52" s="14"/>
      <c r="G52" s="5"/>
      <c r="H52" s="14"/>
      <c r="I52" s="5"/>
      <c r="J52" s="14"/>
      <c r="K52" s="5"/>
      <c r="L52" s="14"/>
    </row>
    <row r="53" spans="1:12" ht="15.75" customHeight="1" x14ac:dyDescent="0.25">
      <c r="A53" s="66"/>
      <c r="B53" s="67"/>
      <c r="C53" s="5"/>
      <c r="D53" s="14"/>
      <c r="E53" s="5"/>
      <c r="F53" s="14"/>
      <c r="G53" s="5"/>
      <c r="H53" s="14"/>
      <c r="I53" s="5"/>
      <c r="J53" s="14"/>
      <c r="K53" s="5"/>
      <c r="L53" s="14"/>
    </row>
    <row r="54" spans="1:12" ht="15.75" customHeight="1" thickBot="1" x14ac:dyDescent="0.3">
      <c r="A54" s="68"/>
      <c r="B54" s="69"/>
      <c r="C54" s="16"/>
      <c r="D54" s="17"/>
      <c r="E54" s="16"/>
      <c r="F54" s="17"/>
      <c r="G54" s="16"/>
      <c r="H54" s="17"/>
      <c r="I54" s="16"/>
      <c r="J54" s="17"/>
      <c r="K54" s="16"/>
      <c r="L54" s="17"/>
    </row>
    <row r="55" spans="1:12" ht="16.5" thickBot="1" x14ac:dyDescent="0.3">
      <c r="A55" s="64" t="s">
        <v>14</v>
      </c>
      <c r="B55" s="65"/>
      <c r="C55" s="3"/>
      <c r="D55" s="12"/>
      <c r="E55" s="3"/>
      <c r="F55" s="12"/>
      <c r="G55" s="3"/>
      <c r="H55" s="12"/>
      <c r="I55" s="3"/>
      <c r="J55" s="12"/>
      <c r="K55" s="3"/>
      <c r="L55" s="12"/>
    </row>
    <row r="56" spans="1:12" x14ac:dyDescent="0.25">
      <c r="A56" s="66"/>
      <c r="B56" s="67"/>
      <c r="C56" s="3"/>
      <c r="D56" s="12"/>
      <c r="E56" s="3"/>
      <c r="F56" s="12"/>
      <c r="G56" s="3"/>
      <c r="H56" s="12"/>
      <c r="I56" s="3"/>
      <c r="J56" s="12"/>
      <c r="K56" s="5"/>
      <c r="L56" s="14"/>
    </row>
    <row r="57" spans="1:12" ht="15.75" customHeight="1" x14ac:dyDescent="0.25">
      <c r="A57" s="66"/>
      <c r="B57" s="67"/>
      <c r="C57" s="5"/>
      <c r="D57" s="14"/>
      <c r="E57" s="5"/>
      <c r="F57" s="14"/>
      <c r="G57" s="5"/>
      <c r="H57" s="14"/>
      <c r="I57" s="5"/>
      <c r="J57" s="14"/>
      <c r="K57" s="5"/>
      <c r="L57" s="14"/>
    </row>
    <row r="58" spans="1:12" x14ac:dyDescent="0.25">
      <c r="A58" s="66"/>
      <c r="B58" s="67"/>
      <c r="C58" s="5"/>
      <c r="D58" s="14"/>
      <c r="E58" s="5"/>
      <c r="F58" s="14"/>
      <c r="G58" s="5"/>
      <c r="H58" s="14"/>
      <c r="I58" s="5"/>
      <c r="J58" s="14"/>
      <c r="K58" s="5"/>
      <c r="L58" s="14"/>
    </row>
    <row r="59" spans="1:12" ht="16.5" customHeight="1" thickBot="1" x14ac:dyDescent="0.3">
      <c r="A59" s="68"/>
      <c r="B59" s="69"/>
      <c r="C59" s="7"/>
      <c r="D59" s="19"/>
      <c r="E59" s="7"/>
      <c r="F59" s="19"/>
      <c r="G59" s="7"/>
      <c r="H59" s="19"/>
      <c r="I59" s="7"/>
      <c r="J59" s="19"/>
      <c r="K59" s="7"/>
      <c r="L59" s="19"/>
    </row>
    <row r="60" spans="1:12" ht="15.75" customHeight="1" thickBot="1" x14ac:dyDescent="0.3">
      <c r="A60" s="64" t="s">
        <v>15</v>
      </c>
      <c r="B60" s="65"/>
      <c r="C60" s="3"/>
      <c r="D60" s="12"/>
      <c r="E60" s="3"/>
      <c r="F60" s="12"/>
      <c r="G60" s="3"/>
      <c r="H60" s="12"/>
      <c r="I60" s="3"/>
      <c r="J60" s="12"/>
      <c r="K60" s="3"/>
      <c r="L60" s="12"/>
    </row>
    <row r="61" spans="1:12" x14ac:dyDescent="0.25">
      <c r="A61" s="66"/>
      <c r="B61" s="67"/>
      <c r="C61" s="3"/>
      <c r="D61" s="12"/>
      <c r="E61" s="3"/>
      <c r="F61" s="12"/>
      <c r="G61" s="3"/>
      <c r="H61" s="12"/>
      <c r="I61" s="3"/>
      <c r="J61" s="12"/>
      <c r="K61" s="5"/>
      <c r="L61" s="14"/>
    </row>
    <row r="62" spans="1:12" ht="16.5" customHeight="1" x14ac:dyDescent="0.25">
      <c r="A62" s="66"/>
      <c r="B62" s="67"/>
      <c r="C62" s="5"/>
      <c r="D62" s="14"/>
      <c r="E62" s="5"/>
      <c r="F62" s="14"/>
      <c r="G62" s="5"/>
      <c r="H62" s="14"/>
      <c r="I62" s="5"/>
      <c r="J62" s="14"/>
      <c r="K62" s="5"/>
      <c r="L62" s="14"/>
    </row>
    <row r="63" spans="1:12" ht="16.5" customHeight="1" x14ac:dyDescent="0.25">
      <c r="A63" s="66"/>
      <c r="B63" s="67"/>
      <c r="C63" s="5"/>
      <c r="D63" s="14"/>
      <c r="E63" s="5"/>
      <c r="F63" s="14"/>
      <c r="G63" s="5"/>
      <c r="H63" s="14"/>
      <c r="I63" s="5"/>
      <c r="J63" s="14"/>
      <c r="K63" s="5"/>
      <c r="L63" s="14"/>
    </row>
    <row r="64" spans="1:12" ht="15.75" customHeight="1" thickBot="1" x14ac:dyDescent="0.3">
      <c r="A64" s="68"/>
      <c r="B64" s="69"/>
      <c r="C64" s="7"/>
      <c r="D64" s="19"/>
      <c r="E64" s="7"/>
      <c r="F64" s="19"/>
      <c r="G64" s="7"/>
      <c r="H64" s="19"/>
      <c r="I64" s="7"/>
      <c r="J64" s="19"/>
      <c r="K64" s="7"/>
      <c r="L64" s="19"/>
    </row>
    <row r="65" spans="1:12" ht="15.75" customHeight="1" thickBot="1" x14ac:dyDescent="0.3">
      <c r="A65" s="64" t="s">
        <v>16</v>
      </c>
      <c r="B65" s="65"/>
      <c r="C65" s="3"/>
      <c r="D65" s="12"/>
      <c r="E65" s="3"/>
      <c r="F65" s="12"/>
      <c r="G65" s="3"/>
      <c r="H65" s="12"/>
      <c r="I65" s="3"/>
      <c r="J65" s="12"/>
      <c r="K65" s="3"/>
      <c r="L65" s="12"/>
    </row>
    <row r="66" spans="1:12" ht="15.75" customHeight="1" x14ac:dyDescent="0.25">
      <c r="A66" s="66"/>
      <c r="B66" s="67"/>
      <c r="C66" s="3"/>
      <c r="D66" s="12"/>
      <c r="E66" s="3"/>
      <c r="F66" s="12"/>
      <c r="G66" s="3"/>
      <c r="H66" s="12"/>
      <c r="I66" s="3"/>
      <c r="J66" s="12"/>
      <c r="K66" s="5"/>
      <c r="L66" s="14"/>
    </row>
    <row r="67" spans="1:12" ht="16.5" customHeight="1" x14ac:dyDescent="0.25">
      <c r="A67" s="66"/>
      <c r="B67" s="67"/>
      <c r="C67" s="5"/>
      <c r="D67" s="14"/>
      <c r="E67" s="5"/>
      <c r="F67" s="14"/>
      <c r="G67" s="5"/>
      <c r="H67" s="14"/>
      <c r="I67" s="5"/>
      <c r="J67" s="14"/>
      <c r="K67" s="5"/>
      <c r="L67" s="14"/>
    </row>
    <row r="68" spans="1:12" x14ac:dyDescent="0.25">
      <c r="A68" s="66"/>
      <c r="B68" s="67"/>
      <c r="C68" s="5"/>
      <c r="D68" s="14"/>
      <c r="E68" s="5"/>
      <c r="F68" s="14"/>
      <c r="G68" s="5"/>
      <c r="H68" s="14"/>
      <c r="I68" s="5"/>
      <c r="J68" s="14"/>
      <c r="K68" s="5"/>
      <c r="L68" s="14"/>
    </row>
    <row r="69" spans="1:12" ht="16.5" thickBot="1" x14ac:dyDescent="0.3">
      <c r="A69" s="68"/>
      <c r="B69" s="69"/>
      <c r="C69" s="7"/>
      <c r="D69" s="19"/>
      <c r="E69" s="7"/>
      <c r="F69" s="19"/>
      <c r="G69" s="7"/>
      <c r="H69" s="19"/>
      <c r="I69" s="7"/>
      <c r="J69" s="19"/>
      <c r="K69" s="7"/>
      <c r="L69" s="19"/>
    </row>
    <row r="70" spans="1:12" ht="16.5" thickBot="1" x14ac:dyDescent="0.3">
      <c r="A70" s="64" t="s">
        <v>17</v>
      </c>
      <c r="B70" s="65"/>
      <c r="C70" s="3"/>
      <c r="D70" s="12"/>
      <c r="E70" s="3"/>
      <c r="F70" s="12"/>
      <c r="G70" s="3"/>
      <c r="H70" s="12"/>
      <c r="I70" s="3"/>
      <c r="J70" s="12"/>
      <c r="K70" s="3"/>
      <c r="L70" s="12"/>
    </row>
    <row r="71" spans="1:12" x14ac:dyDescent="0.25">
      <c r="A71" s="66"/>
      <c r="B71" s="67"/>
      <c r="C71" s="3"/>
      <c r="D71" s="12"/>
      <c r="E71" s="3"/>
      <c r="F71" s="12"/>
      <c r="G71" s="3"/>
      <c r="H71" s="12"/>
      <c r="I71" s="3"/>
      <c r="J71" s="12"/>
      <c r="K71" s="5"/>
      <c r="L71" s="14"/>
    </row>
    <row r="72" spans="1:12" ht="15.75" customHeight="1" x14ac:dyDescent="0.25">
      <c r="A72" s="66"/>
      <c r="B72" s="67"/>
      <c r="C72" s="5"/>
      <c r="D72" s="14"/>
      <c r="E72" s="5"/>
      <c r="F72" s="14"/>
      <c r="G72" s="5"/>
      <c r="H72" s="14"/>
      <c r="I72" s="5"/>
      <c r="J72" s="14"/>
      <c r="K72" s="5"/>
      <c r="L72" s="14"/>
    </row>
    <row r="73" spans="1:12" x14ac:dyDescent="0.25">
      <c r="A73" s="66"/>
      <c r="B73" s="67"/>
      <c r="C73" s="5"/>
      <c r="D73" s="14"/>
      <c r="E73" s="5"/>
      <c r="F73" s="6"/>
      <c r="G73" s="5"/>
      <c r="H73" s="6"/>
      <c r="I73" s="5"/>
      <c r="J73" s="6"/>
      <c r="K73" s="15"/>
      <c r="L73" s="6"/>
    </row>
    <row r="74" spans="1:12" ht="16.5" thickBot="1" x14ac:dyDescent="0.3">
      <c r="A74" s="68"/>
      <c r="B74" s="69"/>
      <c r="C74" s="7"/>
      <c r="D74" s="19"/>
      <c r="E74" s="7"/>
      <c r="F74" s="8"/>
      <c r="G74" s="7"/>
      <c r="H74" s="8"/>
      <c r="I74" s="7"/>
      <c r="J74" s="8"/>
      <c r="K74" s="20"/>
      <c r="L74" s="8"/>
    </row>
    <row r="75" spans="1:12" x14ac:dyDescent="0.25">
      <c r="A75" s="64" t="s">
        <v>18</v>
      </c>
      <c r="B75" s="65"/>
      <c r="C75" s="3"/>
      <c r="D75" s="12"/>
      <c r="E75" s="3"/>
      <c r="F75" s="4"/>
      <c r="G75" s="3"/>
      <c r="H75" s="4"/>
      <c r="I75" s="3"/>
      <c r="J75" s="4"/>
      <c r="K75" s="13"/>
      <c r="L75" s="4"/>
    </row>
    <row r="76" spans="1:12" ht="15.75" customHeight="1" x14ac:dyDescent="0.25">
      <c r="A76" s="66"/>
      <c r="B76" s="67"/>
      <c r="C76" s="5"/>
      <c r="D76" s="14"/>
      <c r="E76" s="5"/>
      <c r="F76" s="6"/>
      <c r="G76" s="5"/>
      <c r="H76" s="6"/>
      <c r="I76" s="5"/>
      <c r="J76" s="6"/>
      <c r="K76" s="15"/>
      <c r="L76" s="6"/>
    </row>
    <row r="77" spans="1:12" ht="15.75" customHeight="1" x14ac:dyDescent="0.25">
      <c r="A77" s="66"/>
      <c r="B77" s="67"/>
      <c r="C77" s="5"/>
      <c r="D77" s="14"/>
      <c r="E77" s="5"/>
      <c r="F77" s="6"/>
      <c r="G77" s="5"/>
      <c r="H77" s="6"/>
      <c r="I77" s="5"/>
      <c r="J77" s="6"/>
      <c r="K77" s="15"/>
      <c r="L77" s="6"/>
    </row>
    <row r="78" spans="1:12" ht="16.5" thickBot="1" x14ac:dyDescent="0.3">
      <c r="A78" s="68"/>
      <c r="B78" s="69"/>
      <c r="C78" s="7"/>
      <c r="D78" s="19"/>
      <c r="E78" s="7"/>
      <c r="F78" s="8"/>
      <c r="G78" s="7"/>
      <c r="H78" s="8"/>
      <c r="I78" s="7"/>
      <c r="J78" s="8"/>
      <c r="K78" s="20"/>
      <c r="L78" s="8"/>
    </row>
    <row r="79" spans="1:12" ht="15.75" customHeight="1" x14ac:dyDescent="0.25">
      <c r="A79" s="64" t="s">
        <v>19</v>
      </c>
      <c r="B79" s="65"/>
      <c r="C79" s="3"/>
      <c r="D79" s="12"/>
      <c r="E79" s="3"/>
      <c r="F79" s="4"/>
      <c r="G79" s="3"/>
      <c r="H79" s="4"/>
      <c r="I79" s="3"/>
      <c r="J79" s="4"/>
      <c r="K79" s="13"/>
      <c r="L79" s="4"/>
    </row>
    <row r="80" spans="1:12" x14ac:dyDescent="0.25">
      <c r="A80" s="66"/>
      <c r="B80" s="67"/>
      <c r="C80" s="5"/>
      <c r="D80" s="14"/>
      <c r="E80" s="5"/>
      <c r="F80" s="6"/>
      <c r="G80" s="5"/>
      <c r="H80" s="6"/>
      <c r="I80" s="5"/>
      <c r="J80" s="6"/>
      <c r="K80" s="15"/>
      <c r="L80" s="6"/>
    </row>
    <row r="81" spans="1:12" ht="15.75" customHeight="1" x14ac:dyDescent="0.25">
      <c r="A81" s="66"/>
      <c r="B81" s="67"/>
      <c r="C81" s="5"/>
      <c r="D81" s="14"/>
      <c r="E81" s="5"/>
      <c r="F81" s="6"/>
      <c r="G81" s="5"/>
      <c r="H81" s="6"/>
      <c r="I81" s="5"/>
      <c r="J81" s="6"/>
      <c r="K81" s="15"/>
      <c r="L81" s="6"/>
    </row>
    <row r="82" spans="1:12" ht="16.5" customHeight="1" thickBot="1" x14ac:dyDescent="0.3">
      <c r="A82" s="68"/>
      <c r="B82" s="69"/>
      <c r="C82" s="7"/>
      <c r="D82" s="19"/>
      <c r="E82" s="7"/>
      <c r="F82" s="8"/>
      <c r="G82" s="7"/>
      <c r="H82" s="8"/>
      <c r="I82" s="7"/>
      <c r="J82" s="8"/>
      <c r="K82" s="20"/>
      <c r="L82" s="8"/>
    </row>
    <row r="84" spans="1:12" ht="15.75" customHeight="1" thickBot="1" x14ac:dyDescent="0.3"/>
    <row r="85" spans="1:12" ht="15.75" customHeight="1" thickBot="1" x14ac:dyDescent="0.3">
      <c r="A85" s="59" t="s">
        <v>42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1"/>
    </row>
    <row r="86" spans="1:12" ht="15.75" customHeight="1" x14ac:dyDescent="0.25">
      <c r="A86" s="75" t="s">
        <v>0</v>
      </c>
      <c r="B86" s="76"/>
      <c r="C86" s="85"/>
      <c r="D86" s="80"/>
      <c r="E86" s="80"/>
      <c r="F86" s="80"/>
      <c r="G86" s="80"/>
      <c r="H86" s="80"/>
      <c r="I86" s="80"/>
      <c r="J86" s="81"/>
      <c r="K86" s="92" t="s">
        <v>22</v>
      </c>
      <c r="L86" s="95">
        <f>'Godišnji ciklus'!L22</f>
        <v>0</v>
      </c>
    </row>
    <row r="87" spans="1:12" ht="16.5" customHeight="1" x14ac:dyDescent="0.25">
      <c r="A87" s="77"/>
      <c r="B87" s="78"/>
      <c r="C87" s="82"/>
      <c r="D87" s="83"/>
      <c r="E87" s="83"/>
      <c r="F87" s="83"/>
      <c r="G87" s="83"/>
      <c r="H87" s="83"/>
      <c r="I87" s="83"/>
      <c r="J87" s="84"/>
      <c r="K87" s="93"/>
      <c r="L87" s="88"/>
    </row>
    <row r="88" spans="1:12" ht="16.5" thickBot="1" x14ac:dyDescent="0.3">
      <c r="A88" s="86" t="s">
        <v>5</v>
      </c>
      <c r="B88" s="88"/>
      <c r="C88" s="89" t="s">
        <v>29</v>
      </c>
      <c r="D88" s="90"/>
      <c r="E88" s="90"/>
      <c r="F88" s="90"/>
      <c r="G88" s="90"/>
      <c r="H88" s="90"/>
      <c r="I88" s="90"/>
      <c r="J88" s="91"/>
      <c r="K88" s="94"/>
      <c r="L88" s="96"/>
    </row>
    <row r="89" spans="1:12" ht="15.75" customHeight="1" x14ac:dyDescent="0.25">
      <c r="A89" s="86" t="s">
        <v>1</v>
      </c>
      <c r="B89" s="87"/>
      <c r="C89" s="77" t="s">
        <v>7</v>
      </c>
      <c r="D89" s="78"/>
      <c r="E89" s="77" t="s">
        <v>8</v>
      </c>
      <c r="F89" s="78"/>
      <c r="G89" s="77" t="s">
        <v>9</v>
      </c>
      <c r="H89" s="78"/>
      <c r="I89" s="77" t="s">
        <v>10</v>
      </c>
      <c r="J89" s="78"/>
      <c r="K89" s="77" t="s">
        <v>11</v>
      </c>
      <c r="L89" s="78"/>
    </row>
    <row r="90" spans="1:12" ht="15.75" customHeight="1" thickBot="1" x14ac:dyDescent="0.3">
      <c r="A90" s="70" t="s">
        <v>6</v>
      </c>
      <c r="B90" s="71"/>
      <c r="C90" s="74" t="s">
        <v>76</v>
      </c>
      <c r="D90" s="73"/>
      <c r="E90" s="74" t="s">
        <v>77</v>
      </c>
      <c r="F90" s="73"/>
      <c r="G90" s="74" t="s">
        <v>78</v>
      </c>
      <c r="H90" s="73"/>
      <c r="I90" s="74" t="s">
        <v>79</v>
      </c>
      <c r="J90" s="73"/>
      <c r="K90" s="74" t="s">
        <v>80</v>
      </c>
      <c r="L90" s="73"/>
    </row>
    <row r="91" spans="1:12" ht="16.5" customHeight="1" thickBot="1" x14ac:dyDescent="0.3">
      <c r="A91" s="62" t="s">
        <v>21</v>
      </c>
      <c r="B91" s="63"/>
      <c r="C91" s="33" t="s">
        <v>20</v>
      </c>
      <c r="D91" s="35" t="s">
        <v>12</v>
      </c>
      <c r="E91" s="33" t="s">
        <v>20</v>
      </c>
      <c r="F91" s="35" t="s">
        <v>12</v>
      </c>
      <c r="G91" s="33" t="s">
        <v>20</v>
      </c>
      <c r="H91" s="35" t="s">
        <v>12</v>
      </c>
      <c r="I91" s="33" t="s">
        <v>20</v>
      </c>
      <c r="J91" s="35" t="s">
        <v>12</v>
      </c>
      <c r="K91" s="33" t="s">
        <v>20</v>
      </c>
      <c r="L91" s="35" t="s">
        <v>12</v>
      </c>
    </row>
    <row r="92" spans="1:12" ht="16.5" thickBot="1" x14ac:dyDescent="0.3">
      <c r="A92" s="64" t="s">
        <v>13</v>
      </c>
      <c r="B92" s="65"/>
      <c r="C92" s="3"/>
      <c r="D92" s="12"/>
      <c r="E92" s="3"/>
      <c r="F92" s="12"/>
      <c r="G92" s="3"/>
      <c r="H92" s="12"/>
      <c r="I92" s="3"/>
      <c r="J92" s="12"/>
      <c r="K92" s="3"/>
      <c r="L92" s="12"/>
    </row>
    <row r="93" spans="1:12" x14ac:dyDescent="0.25">
      <c r="A93" s="66"/>
      <c r="B93" s="67"/>
      <c r="C93" s="3"/>
      <c r="D93" s="12"/>
      <c r="E93" s="3"/>
      <c r="F93" s="12"/>
      <c r="G93" s="3"/>
      <c r="H93" s="12"/>
      <c r="I93" s="3"/>
      <c r="J93" s="12"/>
      <c r="K93" s="5"/>
      <c r="L93" s="14"/>
    </row>
    <row r="94" spans="1:12" x14ac:dyDescent="0.25">
      <c r="A94" s="66"/>
      <c r="B94" s="67"/>
      <c r="C94" s="5"/>
      <c r="D94" s="14"/>
      <c r="E94" s="5"/>
      <c r="F94" s="14"/>
      <c r="G94" s="5"/>
      <c r="H94" s="14"/>
      <c r="I94" s="5"/>
      <c r="J94" s="14"/>
      <c r="K94" s="5"/>
      <c r="L94" s="14"/>
    </row>
    <row r="95" spans="1:12" ht="15.75" customHeight="1" x14ac:dyDescent="0.25">
      <c r="A95" s="66"/>
      <c r="B95" s="67"/>
      <c r="C95" s="5"/>
      <c r="D95" s="14"/>
      <c r="E95" s="5"/>
      <c r="F95" s="14"/>
      <c r="G95" s="5"/>
      <c r="H95" s="14"/>
      <c r="I95" s="5"/>
      <c r="J95" s="14"/>
      <c r="K95" s="5"/>
      <c r="L95" s="14"/>
    </row>
    <row r="96" spans="1:12" ht="16.5" thickBot="1" x14ac:dyDescent="0.3">
      <c r="A96" s="68"/>
      <c r="B96" s="69"/>
      <c r="C96" s="16"/>
      <c r="D96" s="17"/>
      <c r="E96" s="16"/>
      <c r="F96" s="17"/>
      <c r="G96" s="16"/>
      <c r="H96" s="17"/>
      <c r="I96" s="16"/>
      <c r="J96" s="17"/>
      <c r="K96" s="16"/>
      <c r="L96" s="17"/>
    </row>
    <row r="97" spans="1:12" ht="15.75" customHeight="1" thickBot="1" x14ac:dyDescent="0.3">
      <c r="A97" s="64" t="s">
        <v>14</v>
      </c>
      <c r="B97" s="65"/>
      <c r="C97" s="3"/>
      <c r="D97" s="12"/>
      <c r="E97" s="3"/>
      <c r="F97" s="12"/>
      <c r="G97" s="3"/>
      <c r="H97" s="12"/>
      <c r="I97" s="3"/>
      <c r="J97" s="12"/>
      <c r="K97" s="3"/>
      <c r="L97" s="12"/>
    </row>
    <row r="98" spans="1:12" x14ac:dyDescent="0.25">
      <c r="A98" s="66"/>
      <c r="B98" s="67"/>
      <c r="C98" s="3"/>
      <c r="D98" s="12"/>
      <c r="E98" s="3"/>
      <c r="F98" s="12"/>
      <c r="G98" s="3"/>
      <c r="H98" s="12"/>
      <c r="I98" s="3"/>
      <c r="J98" s="12"/>
      <c r="K98" s="5"/>
      <c r="L98" s="14"/>
    </row>
    <row r="99" spans="1:12" ht="15.75" customHeight="1" x14ac:dyDescent="0.25">
      <c r="A99" s="66"/>
      <c r="B99" s="67"/>
      <c r="C99" s="5"/>
      <c r="D99" s="14"/>
      <c r="E99" s="5"/>
      <c r="F99" s="14"/>
      <c r="G99" s="5"/>
      <c r="H99" s="14"/>
      <c r="I99" s="5"/>
      <c r="J99" s="14"/>
      <c r="K99" s="5"/>
      <c r="L99" s="14"/>
    </row>
    <row r="100" spans="1:12" ht="15.75" customHeight="1" x14ac:dyDescent="0.25">
      <c r="A100" s="66"/>
      <c r="B100" s="67"/>
      <c r="C100" s="5"/>
      <c r="D100" s="14"/>
      <c r="E100" s="5"/>
      <c r="F100" s="14"/>
      <c r="G100" s="5"/>
      <c r="H100" s="14"/>
      <c r="I100" s="5"/>
      <c r="J100" s="14"/>
      <c r="K100" s="5"/>
      <c r="L100" s="14"/>
    </row>
    <row r="101" spans="1:12" ht="16.5" thickBot="1" x14ac:dyDescent="0.3">
      <c r="A101" s="68"/>
      <c r="B101" s="69"/>
      <c r="C101" s="7"/>
      <c r="D101" s="19"/>
      <c r="E101" s="7"/>
      <c r="F101" s="19"/>
      <c r="G101" s="7"/>
      <c r="H101" s="19"/>
      <c r="I101" s="7"/>
      <c r="J101" s="19"/>
      <c r="K101" s="7"/>
      <c r="L101" s="19"/>
    </row>
    <row r="102" spans="1:12" ht="16.5" thickBot="1" x14ac:dyDescent="0.3">
      <c r="A102" s="64" t="s">
        <v>15</v>
      </c>
      <c r="B102" s="65"/>
      <c r="C102" s="3"/>
      <c r="D102" s="12"/>
      <c r="E102" s="3"/>
      <c r="F102" s="12"/>
      <c r="G102" s="3"/>
      <c r="H102" s="12"/>
      <c r="I102" s="3"/>
      <c r="J102" s="12"/>
      <c r="K102" s="3"/>
      <c r="L102" s="12"/>
    </row>
    <row r="103" spans="1:12" x14ac:dyDescent="0.25">
      <c r="A103" s="66"/>
      <c r="B103" s="67"/>
      <c r="C103" s="3"/>
      <c r="D103" s="12"/>
      <c r="E103" s="3"/>
      <c r="F103" s="12"/>
      <c r="G103" s="3"/>
      <c r="H103" s="12"/>
      <c r="I103" s="3"/>
      <c r="J103" s="12"/>
      <c r="K103" s="5"/>
      <c r="L103" s="14"/>
    </row>
    <row r="104" spans="1:12" ht="15.75" customHeight="1" x14ac:dyDescent="0.25">
      <c r="A104" s="66"/>
      <c r="B104" s="67"/>
      <c r="C104" s="5"/>
      <c r="D104" s="14"/>
      <c r="E104" s="5"/>
      <c r="F104" s="14"/>
      <c r="G104" s="5"/>
      <c r="H104" s="14"/>
      <c r="I104" s="5"/>
      <c r="J104" s="14"/>
      <c r="K104" s="5"/>
      <c r="L104" s="14"/>
    </row>
    <row r="105" spans="1:12" x14ac:dyDescent="0.25">
      <c r="A105" s="66"/>
      <c r="B105" s="67"/>
      <c r="C105" s="5"/>
      <c r="D105" s="14"/>
      <c r="E105" s="5"/>
      <c r="F105" s="14"/>
      <c r="G105" s="5"/>
      <c r="H105" s="14"/>
      <c r="I105" s="5"/>
      <c r="J105" s="14"/>
      <c r="K105" s="5"/>
      <c r="L105" s="14"/>
    </row>
    <row r="106" spans="1:12" ht="16.5" thickBot="1" x14ac:dyDescent="0.3">
      <c r="A106" s="68"/>
      <c r="B106" s="69"/>
      <c r="C106" s="7"/>
      <c r="D106" s="19"/>
      <c r="E106" s="7"/>
      <c r="F106" s="19"/>
      <c r="G106" s="7"/>
      <c r="H106" s="19"/>
      <c r="I106" s="7"/>
      <c r="J106" s="19"/>
      <c r="K106" s="7"/>
      <c r="L106" s="19"/>
    </row>
    <row r="107" spans="1:12" ht="16.5" customHeight="1" thickBot="1" x14ac:dyDescent="0.3">
      <c r="A107" s="64" t="s">
        <v>16</v>
      </c>
      <c r="B107" s="65"/>
      <c r="C107" s="3"/>
      <c r="D107" s="12"/>
      <c r="E107" s="3"/>
      <c r="F107" s="12"/>
      <c r="G107" s="3"/>
      <c r="H107" s="12"/>
      <c r="I107" s="3"/>
      <c r="J107" s="12"/>
      <c r="K107" s="3"/>
      <c r="L107" s="12"/>
    </row>
    <row r="108" spans="1:12" x14ac:dyDescent="0.25">
      <c r="A108" s="66"/>
      <c r="B108" s="67"/>
      <c r="C108" s="3"/>
      <c r="D108" s="12"/>
      <c r="E108" s="3"/>
      <c r="F108" s="12"/>
      <c r="G108" s="3"/>
      <c r="H108" s="12"/>
      <c r="I108" s="3"/>
      <c r="J108" s="12"/>
      <c r="K108" s="5"/>
      <c r="L108" s="14"/>
    </row>
    <row r="109" spans="1:12" ht="15.75" customHeight="1" x14ac:dyDescent="0.25">
      <c r="A109" s="66"/>
      <c r="B109" s="67"/>
      <c r="C109" s="5"/>
      <c r="D109" s="14"/>
      <c r="E109" s="5"/>
      <c r="F109" s="14"/>
      <c r="G109" s="5"/>
      <c r="H109" s="14"/>
      <c r="I109" s="5"/>
      <c r="J109" s="14"/>
      <c r="K109" s="5"/>
      <c r="L109" s="14"/>
    </row>
    <row r="110" spans="1:12" x14ac:dyDescent="0.25">
      <c r="A110" s="66"/>
      <c r="B110" s="67"/>
      <c r="C110" s="5"/>
      <c r="D110" s="14"/>
      <c r="E110" s="5"/>
      <c r="F110" s="14"/>
      <c r="G110" s="5"/>
      <c r="H110" s="14"/>
      <c r="I110" s="5"/>
      <c r="J110" s="14"/>
      <c r="K110" s="5"/>
      <c r="L110" s="14"/>
    </row>
    <row r="111" spans="1:12" ht="16.5" customHeight="1" thickBot="1" x14ac:dyDescent="0.3">
      <c r="A111" s="68"/>
      <c r="B111" s="69"/>
      <c r="C111" s="7"/>
      <c r="D111" s="19"/>
      <c r="E111" s="7"/>
      <c r="F111" s="19"/>
      <c r="G111" s="7"/>
      <c r="H111" s="19"/>
      <c r="I111" s="7"/>
      <c r="J111" s="19"/>
      <c r="K111" s="7"/>
      <c r="L111" s="19"/>
    </row>
    <row r="112" spans="1:12" ht="16.5" thickBot="1" x14ac:dyDescent="0.3">
      <c r="A112" s="64" t="s">
        <v>17</v>
      </c>
      <c r="B112" s="65"/>
      <c r="C112" s="3"/>
      <c r="D112" s="12"/>
      <c r="E112" s="3"/>
      <c r="F112" s="12"/>
      <c r="G112" s="3"/>
      <c r="H112" s="12"/>
      <c r="I112" s="3"/>
      <c r="J112" s="12"/>
      <c r="K112" s="3"/>
      <c r="L112" s="12"/>
    </row>
    <row r="113" spans="1:12" ht="15.75" customHeight="1" x14ac:dyDescent="0.25">
      <c r="A113" s="66"/>
      <c r="B113" s="67"/>
      <c r="C113" s="3"/>
      <c r="D113" s="12"/>
      <c r="E113" s="3"/>
      <c r="F113" s="12"/>
      <c r="G113" s="3"/>
      <c r="H113" s="12"/>
      <c r="I113" s="3"/>
      <c r="J113" s="12"/>
      <c r="K113" s="5"/>
      <c r="L113" s="14"/>
    </row>
    <row r="114" spans="1:12" ht="16.5" customHeight="1" x14ac:dyDescent="0.25">
      <c r="A114" s="66"/>
      <c r="B114" s="67"/>
      <c r="C114" s="5"/>
      <c r="D114" s="14"/>
      <c r="E114" s="5"/>
      <c r="F114" s="14"/>
      <c r="G114" s="5"/>
      <c r="H114" s="14"/>
      <c r="I114" s="5"/>
      <c r="J114" s="14"/>
      <c r="K114" s="5"/>
      <c r="L114" s="14"/>
    </row>
    <row r="115" spans="1:12" x14ac:dyDescent="0.25">
      <c r="A115" s="66"/>
      <c r="B115" s="67"/>
      <c r="C115" s="5"/>
      <c r="D115" s="14"/>
      <c r="E115" s="5"/>
      <c r="F115" s="6"/>
      <c r="G115" s="5"/>
      <c r="H115" s="6"/>
      <c r="I115" s="5"/>
      <c r="J115" s="6"/>
      <c r="K115" s="15"/>
      <c r="L115" s="6"/>
    </row>
    <row r="116" spans="1:12" ht="16.5" thickBot="1" x14ac:dyDescent="0.3">
      <c r="A116" s="68"/>
      <c r="B116" s="69"/>
      <c r="C116" s="7"/>
      <c r="D116" s="19"/>
      <c r="E116" s="7"/>
      <c r="F116" s="8"/>
      <c r="G116" s="7"/>
      <c r="H116" s="8"/>
      <c r="I116" s="7"/>
      <c r="J116" s="8"/>
      <c r="K116" s="20"/>
      <c r="L116" s="8"/>
    </row>
    <row r="117" spans="1:12" x14ac:dyDescent="0.25">
      <c r="A117" s="64" t="s">
        <v>18</v>
      </c>
      <c r="B117" s="65"/>
      <c r="C117" s="3"/>
      <c r="D117" s="12"/>
      <c r="E117" s="3"/>
      <c r="F117" s="4"/>
      <c r="G117" s="3"/>
      <c r="H117" s="4"/>
      <c r="I117" s="3"/>
      <c r="J117" s="4"/>
      <c r="K117" s="13"/>
      <c r="L117" s="4"/>
    </row>
    <row r="118" spans="1:12" ht="16.5" customHeight="1" x14ac:dyDescent="0.25">
      <c r="A118" s="66"/>
      <c r="B118" s="67"/>
      <c r="C118" s="5"/>
      <c r="D118" s="14"/>
      <c r="E118" s="5"/>
      <c r="F118" s="6"/>
      <c r="G118" s="5"/>
      <c r="H118" s="6"/>
      <c r="I118" s="5"/>
      <c r="J118" s="6"/>
      <c r="K118" s="15"/>
      <c r="L118" s="6"/>
    </row>
    <row r="119" spans="1:12" ht="15.75" customHeight="1" x14ac:dyDescent="0.25">
      <c r="A119" s="66"/>
      <c r="B119" s="67"/>
      <c r="C119" s="5"/>
      <c r="D119" s="14"/>
      <c r="E119" s="5"/>
      <c r="F119" s="6"/>
      <c r="G119" s="5"/>
      <c r="H119" s="6"/>
      <c r="I119" s="5"/>
      <c r="J119" s="6"/>
      <c r="K119" s="15"/>
      <c r="L119" s="6"/>
    </row>
    <row r="120" spans="1:12" ht="16.5" thickBot="1" x14ac:dyDescent="0.3">
      <c r="A120" s="68"/>
      <c r="B120" s="69"/>
      <c r="C120" s="7"/>
      <c r="D120" s="19"/>
      <c r="E120" s="7"/>
      <c r="F120" s="8"/>
      <c r="G120" s="7"/>
      <c r="H120" s="8"/>
      <c r="I120" s="7"/>
      <c r="J120" s="8"/>
      <c r="K120" s="20"/>
      <c r="L120" s="8"/>
    </row>
    <row r="121" spans="1:12" x14ac:dyDescent="0.25">
      <c r="A121" s="64" t="s">
        <v>19</v>
      </c>
      <c r="B121" s="65"/>
      <c r="C121" s="3"/>
      <c r="D121" s="12"/>
      <c r="E121" s="3"/>
      <c r="F121" s="4"/>
      <c r="G121" s="3"/>
      <c r="H121" s="4"/>
      <c r="I121" s="3"/>
      <c r="J121" s="4"/>
      <c r="K121" s="13"/>
      <c r="L121" s="4"/>
    </row>
    <row r="122" spans="1:12" ht="16.5" customHeight="1" x14ac:dyDescent="0.25">
      <c r="A122" s="66"/>
      <c r="B122" s="67"/>
      <c r="C122" s="5"/>
      <c r="D122" s="14"/>
      <c r="E122" s="5"/>
      <c r="F122" s="6"/>
      <c r="G122" s="5"/>
      <c r="H122" s="6"/>
      <c r="I122" s="5"/>
      <c r="J122" s="6"/>
      <c r="K122" s="15"/>
      <c r="L122" s="6"/>
    </row>
    <row r="123" spans="1:12" ht="15.75" customHeight="1" x14ac:dyDescent="0.25">
      <c r="A123" s="66"/>
      <c r="B123" s="67"/>
      <c r="C123" s="5"/>
      <c r="D123" s="14"/>
      <c r="E123" s="5"/>
      <c r="F123" s="6"/>
      <c r="G123" s="5"/>
      <c r="H123" s="6"/>
      <c r="I123" s="5"/>
      <c r="J123" s="6"/>
      <c r="K123" s="15"/>
      <c r="L123" s="6"/>
    </row>
    <row r="124" spans="1:12" ht="16.5" thickBot="1" x14ac:dyDescent="0.3">
      <c r="A124" s="68"/>
      <c r="B124" s="69"/>
      <c r="C124" s="7"/>
      <c r="D124" s="19"/>
      <c r="E124" s="7"/>
      <c r="F124" s="8"/>
      <c r="G124" s="7"/>
      <c r="H124" s="8"/>
      <c r="I124" s="7"/>
      <c r="J124" s="8"/>
      <c r="K124" s="20"/>
      <c r="L124" s="8"/>
    </row>
    <row r="126" spans="1:12" ht="16.5" thickBot="1" x14ac:dyDescent="0.3"/>
    <row r="127" spans="1:12" ht="16.5" customHeight="1" thickBot="1" x14ac:dyDescent="0.3">
      <c r="A127" s="59" t="s">
        <v>42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1"/>
    </row>
    <row r="128" spans="1:12" ht="15.75" customHeight="1" x14ac:dyDescent="0.25">
      <c r="A128" s="75" t="s">
        <v>0</v>
      </c>
      <c r="B128" s="76"/>
      <c r="C128" s="85"/>
      <c r="D128" s="80"/>
      <c r="E128" s="80"/>
      <c r="F128" s="80"/>
      <c r="G128" s="80"/>
      <c r="H128" s="80"/>
      <c r="I128" s="80"/>
      <c r="J128" s="81"/>
      <c r="K128" s="92" t="s">
        <v>22</v>
      </c>
      <c r="L128" s="95">
        <f>'Godišnji ciklus'!Q22</f>
        <v>0</v>
      </c>
    </row>
    <row r="129" spans="1:12" ht="15.75" customHeight="1" x14ac:dyDescent="0.25">
      <c r="A129" s="77"/>
      <c r="B129" s="78"/>
      <c r="C129" s="82"/>
      <c r="D129" s="83"/>
      <c r="E129" s="83"/>
      <c r="F129" s="83"/>
      <c r="G129" s="83"/>
      <c r="H129" s="83"/>
      <c r="I129" s="83"/>
      <c r="J129" s="84"/>
      <c r="K129" s="93"/>
      <c r="L129" s="88"/>
    </row>
    <row r="130" spans="1:12" ht="16.5" thickBot="1" x14ac:dyDescent="0.3">
      <c r="A130" s="86" t="s">
        <v>5</v>
      </c>
      <c r="B130" s="88"/>
      <c r="C130" s="89" t="s">
        <v>30</v>
      </c>
      <c r="D130" s="90"/>
      <c r="E130" s="90"/>
      <c r="F130" s="90"/>
      <c r="G130" s="90"/>
      <c r="H130" s="90"/>
      <c r="I130" s="90"/>
      <c r="J130" s="91"/>
      <c r="K130" s="94"/>
      <c r="L130" s="96"/>
    </row>
    <row r="131" spans="1:12" ht="16.5" customHeight="1" x14ac:dyDescent="0.25">
      <c r="A131" s="86" t="s">
        <v>1</v>
      </c>
      <c r="B131" s="87"/>
      <c r="C131" s="77" t="s">
        <v>7</v>
      </c>
      <c r="D131" s="78"/>
      <c r="E131" s="77" t="s">
        <v>8</v>
      </c>
      <c r="F131" s="78"/>
      <c r="G131" s="77" t="s">
        <v>9</v>
      </c>
      <c r="H131" s="78"/>
      <c r="I131" s="77" t="s">
        <v>10</v>
      </c>
      <c r="J131" s="78"/>
      <c r="K131" s="77" t="s">
        <v>11</v>
      </c>
      <c r="L131" s="78"/>
    </row>
    <row r="132" spans="1:12" ht="16.5" thickBot="1" x14ac:dyDescent="0.3">
      <c r="A132" s="70" t="s">
        <v>6</v>
      </c>
      <c r="B132" s="71"/>
      <c r="C132" s="74" t="s">
        <v>81</v>
      </c>
      <c r="D132" s="73"/>
      <c r="E132" s="74" t="s">
        <v>82</v>
      </c>
      <c r="F132" s="73"/>
      <c r="G132" s="74" t="s">
        <v>83</v>
      </c>
      <c r="H132" s="73"/>
      <c r="I132" s="74" t="s">
        <v>84</v>
      </c>
      <c r="J132" s="73"/>
      <c r="K132" s="74" t="s">
        <v>62</v>
      </c>
      <c r="L132" s="73"/>
    </row>
    <row r="133" spans="1:12" ht="15.75" customHeight="1" thickBot="1" x14ac:dyDescent="0.3">
      <c r="A133" s="62" t="s">
        <v>21</v>
      </c>
      <c r="B133" s="63"/>
      <c r="C133" s="33" t="s">
        <v>20</v>
      </c>
      <c r="D133" s="35" t="s">
        <v>12</v>
      </c>
      <c r="E133" s="33" t="s">
        <v>20</v>
      </c>
      <c r="F133" s="35" t="s">
        <v>12</v>
      </c>
      <c r="G133" s="33" t="s">
        <v>20</v>
      </c>
      <c r="H133" s="35" t="s">
        <v>12</v>
      </c>
      <c r="I133" s="33" t="s">
        <v>20</v>
      </c>
      <c r="J133" s="35" t="s">
        <v>12</v>
      </c>
      <c r="K133" s="33" t="s">
        <v>20</v>
      </c>
      <c r="L133" s="35" t="s">
        <v>12</v>
      </c>
    </row>
    <row r="134" spans="1:12" ht="16.5" customHeight="1" thickBot="1" x14ac:dyDescent="0.3">
      <c r="A134" s="64" t="s">
        <v>13</v>
      </c>
      <c r="B134" s="65"/>
      <c r="C134" s="3"/>
      <c r="D134" s="12"/>
      <c r="E134" s="3"/>
      <c r="F134" s="12"/>
      <c r="G134" s="3"/>
      <c r="H134" s="12"/>
      <c r="I134" s="3"/>
      <c r="J134" s="12"/>
      <c r="K134" s="3"/>
      <c r="L134" s="12"/>
    </row>
    <row r="135" spans="1:12" x14ac:dyDescent="0.25">
      <c r="A135" s="66"/>
      <c r="B135" s="67"/>
      <c r="C135" s="3"/>
      <c r="D135" s="12"/>
      <c r="E135" s="3"/>
      <c r="F135" s="12"/>
      <c r="G135" s="3"/>
      <c r="H135" s="12"/>
      <c r="I135" s="3"/>
      <c r="J135" s="12"/>
      <c r="K135" s="3"/>
      <c r="L135" s="12"/>
    </row>
    <row r="136" spans="1:12" ht="15.75" customHeight="1" x14ac:dyDescent="0.25">
      <c r="A136" s="66"/>
      <c r="B136" s="67"/>
      <c r="C136" s="5"/>
      <c r="D136" s="14"/>
      <c r="E136" s="5"/>
      <c r="F136" s="14"/>
      <c r="G136" s="5"/>
      <c r="H136" s="14"/>
      <c r="I136" s="5"/>
      <c r="J136" s="14"/>
      <c r="K136" s="5"/>
      <c r="L136" s="14"/>
    </row>
    <row r="137" spans="1:12" ht="16.5" customHeight="1" x14ac:dyDescent="0.25">
      <c r="A137" s="66"/>
      <c r="B137" s="67"/>
      <c r="C137" s="5"/>
      <c r="D137" s="14"/>
      <c r="E137" s="5"/>
      <c r="F137" s="14"/>
      <c r="G137" s="5"/>
      <c r="H137" s="14"/>
      <c r="I137" s="5"/>
      <c r="J137" s="14"/>
      <c r="K137" s="5"/>
      <c r="L137" s="14"/>
    </row>
    <row r="138" spans="1:12" ht="16.5" thickBot="1" x14ac:dyDescent="0.3">
      <c r="A138" s="68"/>
      <c r="B138" s="69"/>
      <c r="C138" s="16"/>
      <c r="D138" s="17"/>
      <c r="E138" s="16"/>
      <c r="F138" s="17"/>
      <c r="G138" s="16"/>
      <c r="H138" s="17"/>
      <c r="I138" s="16"/>
      <c r="J138" s="17"/>
      <c r="K138" s="16"/>
      <c r="L138" s="17"/>
    </row>
    <row r="139" spans="1:12" ht="16.5" thickBot="1" x14ac:dyDescent="0.3">
      <c r="A139" s="64" t="s">
        <v>14</v>
      </c>
      <c r="B139" s="65"/>
      <c r="C139" s="3"/>
      <c r="D139" s="12"/>
      <c r="E139" s="3"/>
      <c r="F139" s="12"/>
      <c r="G139" s="3"/>
      <c r="H139" s="12"/>
      <c r="I139" s="3"/>
      <c r="J139" s="12"/>
      <c r="K139" s="3"/>
      <c r="L139" s="12"/>
    </row>
    <row r="140" spans="1:12" ht="15.75" customHeight="1" x14ac:dyDescent="0.25">
      <c r="A140" s="66"/>
      <c r="B140" s="67"/>
      <c r="C140" s="3"/>
      <c r="D140" s="12"/>
      <c r="E140" s="3"/>
      <c r="F140" s="12"/>
      <c r="G140" s="3"/>
      <c r="H140" s="12"/>
      <c r="I140" s="3"/>
      <c r="J140" s="12"/>
      <c r="K140" s="3"/>
      <c r="L140" s="12"/>
    </row>
    <row r="141" spans="1:12" ht="16.5" customHeight="1" x14ac:dyDescent="0.25">
      <c r="A141" s="66"/>
      <c r="B141" s="67"/>
      <c r="C141" s="5"/>
      <c r="D141" s="14"/>
      <c r="E141" s="5"/>
      <c r="F141" s="14"/>
      <c r="G141" s="5"/>
      <c r="H141" s="14"/>
      <c r="I141" s="5"/>
      <c r="J141" s="14"/>
      <c r="K141" s="5"/>
      <c r="L141" s="14"/>
    </row>
    <row r="142" spans="1:12" x14ac:dyDescent="0.25">
      <c r="A142" s="66"/>
      <c r="B142" s="67"/>
      <c r="C142" s="5"/>
      <c r="D142" s="14"/>
      <c r="E142" s="5"/>
      <c r="F142" s="14"/>
      <c r="G142" s="5"/>
      <c r="H142" s="14"/>
      <c r="I142" s="5"/>
      <c r="J142" s="14"/>
      <c r="K142" s="5"/>
      <c r="L142" s="14"/>
    </row>
    <row r="143" spans="1:12" ht="15.75" customHeight="1" thickBot="1" x14ac:dyDescent="0.3">
      <c r="A143" s="68"/>
      <c r="B143" s="69"/>
      <c r="C143" s="7"/>
      <c r="D143" s="19"/>
      <c r="E143" s="7"/>
      <c r="F143" s="19"/>
      <c r="G143" s="7"/>
      <c r="H143" s="19"/>
      <c r="I143" s="7"/>
      <c r="J143" s="19"/>
      <c r="K143" s="7"/>
      <c r="L143" s="19"/>
    </row>
    <row r="144" spans="1:12" ht="16.5" thickBot="1" x14ac:dyDescent="0.3">
      <c r="A144" s="64" t="s">
        <v>15</v>
      </c>
      <c r="B144" s="65"/>
      <c r="C144" s="3"/>
      <c r="D144" s="12"/>
      <c r="E144" s="3"/>
      <c r="F144" s="12"/>
      <c r="G144" s="3"/>
      <c r="H144" s="12"/>
      <c r="I144" s="3"/>
      <c r="J144" s="12"/>
      <c r="K144" s="3"/>
      <c r="L144" s="12"/>
    </row>
    <row r="145" spans="1:12" ht="16.5" customHeight="1" x14ac:dyDescent="0.25">
      <c r="A145" s="66"/>
      <c r="B145" s="67"/>
      <c r="C145" s="3"/>
      <c r="D145" s="12"/>
      <c r="E145" s="3"/>
      <c r="F145" s="12"/>
      <c r="G145" s="3"/>
      <c r="H145" s="12"/>
      <c r="I145" s="3"/>
      <c r="J145" s="12"/>
      <c r="K145" s="3"/>
      <c r="L145" s="12"/>
    </row>
    <row r="146" spans="1:12" ht="15.75" customHeight="1" x14ac:dyDescent="0.25">
      <c r="A146" s="66"/>
      <c r="B146" s="67"/>
      <c r="C146" s="5"/>
      <c r="D146" s="14"/>
      <c r="E146" s="5"/>
      <c r="F146" s="14"/>
      <c r="G146" s="5"/>
      <c r="H146" s="14"/>
      <c r="I146" s="5"/>
      <c r="J146" s="14"/>
      <c r="K146" s="5"/>
      <c r="L146" s="14"/>
    </row>
    <row r="147" spans="1:12" x14ac:dyDescent="0.25">
      <c r="A147" s="66"/>
      <c r="B147" s="67"/>
      <c r="C147" s="5"/>
      <c r="D147" s="14"/>
      <c r="E147" s="5"/>
      <c r="F147" s="14"/>
      <c r="G147" s="5"/>
      <c r="H147" s="14"/>
      <c r="I147" s="5"/>
      <c r="J147" s="14"/>
      <c r="K147" s="5"/>
      <c r="L147" s="14"/>
    </row>
    <row r="148" spans="1:12" ht="16.5" thickBot="1" x14ac:dyDescent="0.3">
      <c r="A148" s="68"/>
      <c r="B148" s="69"/>
      <c r="C148" s="7"/>
      <c r="D148" s="19"/>
      <c r="E148" s="7"/>
      <c r="F148" s="19"/>
      <c r="G148" s="7"/>
      <c r="H148" s="19"/>
      <c r="I148" s="7"/>
      <c r="J148" s="19"/>
      <c r="K148" s="7"/>
      <c r="L148" s="19"/>
    </row>
    <row r="149" spans="1:12" ht="16.5" thickBot="1" x14ac:dyDescent="0.3">
      <c r="A149" s="64" t="s">
        <v>16</v>
      </c>
      <c r="B149" s="65"/>
      <c r="C149" s="3"/>
      <c r="D149" s="12"/>
      <c r="E149" s="3"/>
      <c r="F149" s="12"/>
      <c r="G149" s="3"/>
      <c r="H149" s="12"/>
      <c r="I149" s="3"/>
      <c r="J149" s="12"/>
      <c r="K149" s="3"/>
      <c r="L149" s="12"/>
    </row>
    <row r="150" spans="1:12" ht="15.75" customHeight="1" x14ac:dyDescent="0.25">
      <c r="A150" s="66"/>
      <c r="B150" s="67"/>
      <c r="C150" s="3"/>
      <c r="D150" s="12"/>
      <c r="E150" s="3"/>
      <c r="F150" s="12"/>
      <c r="G150" s="3"/>
      <c r="H150" s="12"/>
      <c r="I150" s="3"/>
      <c r="J150" s="12"/>
      <c r="K150" s="3"/>
      <c r="L150" s="12"/>
    </row>
    <row r="151" spans="1:12" ht="15.75" customHeight="1" x14ac:dyDescent="0.25">
      <c r="A151" s="66"/>
      <c r="B151" s="67"/>
      <c r="C151" s="5"/>
      <c r="D151" s="14"/>
      <c r="E151" s="5"/>
      <c r="F151" s="14"/>
      <c r="G151" s="5"/>
      <c r="H151" s="14"/>
      <c r="I151" s="5"/>
      <c r="J151" s="14"/>
      <c r="K151" s="5"/>
      <c r="L151" s="14"/>
    </row>
    <row r="152" spans="1:12" x14ac:dyDescent="0.25">
      <c r="A152" s="66"/>
      <c r="B152" s="67"/>
      <c r="C152" s="5"/>
      <c r="D152" s="14"/>
      <c r="E152" s="5"/>
      <c r="F152" s="14"/>
      <c r="G152" s="5"/>
      <c r="H152" s="14"/>
      <c r="I152" s="5"/>
      <c r="J152" s="14"/>
      <c r="K152" s="5"/>
      <c r="L152" s="14"/>
    </row>
    <row r="153" spans="1:12" ht="16.5" customHeight="1" thickBot="1" x14ac:dyDescent="0.3">
      <c r="A153" s="68"/>
      <c r="B153" s="69"/>
      <c r="C153" s="7"/>
      <c r="D153" s="19"/>
      <c r="E153" s="7"/>
      <c r="F153" s="19"/>
      <c r="G153" s="7"/>
      <c r="H153" s="19"/>
      <c r="I153" s="7"/>
      <c r="J153" s="19"/>
      <c r="K153" s="7"/>
      <c r="L153" s="19"/>
    </row>
    <row r="154" spans="1:12" ht="16.5" thickBot="1" x14ac:dyDescent="0.3">
      <c r="A154" s="64" t="s">
        <v>17</v>
      </c>
      <c r="B154" s="65"/>
      <c r="C154" s="3"/>
      <c r="D154" s="12"/>
      <c r="E154" s="3"/>
      <c r="F154" s="12"/>
      <c r="G154" s="3"/>
      <c r="H154" s="12"/>
      <c r="I154" s="3"/>
      <c r="J154" s="12"/>
      <c r="K154" s="3"/>
      <c r="L154" s="12"/>
    </row>
    <row r="155" spans="1:12" ht="15.75" customHeight="1" x14ac:dyDescent="0.25">
      <c r="A155" s="66"/>
      <c r="B155" s="67"/>
      <c r="C155" s="3"/>
      <c r="D155" s="12"/>
      <c r="E155" s="3"/>
      <c r="F155" s="12"/>
      <c r="G155" s="3"/>
      <c r="H155" s="12"/>
      <c r="I155" s="3"/>
      <c r="J155" s="12"/>
      <c r="K155" s="3"/>
      <c r="L155" s="12"/>
    </row>
    <row r="156" spans="1:12" ht="16.5" customHeight="1" x14ac:dyDescent="0.25">
      <c r="A156" s="66"/>
      <c r="B156" s="67"/>
      <c r="C156" s="5"/>
      <c r="D156" s="14"/>
      <c r="E156" s="5"/>
      <c r="F156" s="14"/>
      <c r="G156" s="5"/>
      <c r="H156" s="14"/>
      <c r="I156" s="5"/>
      <c r="J156" s="14"/>
      <c r="K156" s="5"/>
      <c r="L156" s="14"/>
    </row>
    <row r="157" spans="1:12" x14ac:dyDescent="0.25">
      <c r="A157" s="66"/>
      <c r="B157" s="67"/>
      <c r="C157" s="5"/>
      <c r="D157" s="14"/>
      <c r="E157" s="5"/>
      <c r="F157" s="6"/>
      <c r="G157" s="5"/>
      <c r="H157" s="6"/>
      <c r="I157" s="5"/>
      <c r="J157" s="6"/>
      <c r="K157" s="15"/>
      <c r="L157" s="6"/>
    </row>
    <row r="158" spans="1:12" ht="15.75" customHeight="1" thickBot="1" x14ac:dyDescent="0.3">
      <c r="A158" s="68"/>
      <c r="B158" s="69"/>
      <c r="C158" s="7"/>
      <c r="D158" s="19"/>
      <c r="E158" s="7"/>
      <c r="F158" s="8"/>
      <c r="G158" s="7"/>
      <c r="H158" s="8"/>
      <c r="I158" s="7"/>
      <c r="J158" s="8"/>
      <c r="K158" s="20"/>
      <c r="L158" s="8"/>
    </row>
    <row r="159" spans="1:12" ht="16.5" customHeight="1" x14ac:dyDescent="0.25">
      <c r="A159" s="64" t="s">
        <v>18</v>
      </c>
      <c r="B159" s="65"/>
      <c r="C159" s="3"/>
      <c r="D159" s="12"/>
      <c r="E159" s="3"/>
      <c r="F159" s="4"/>
      <c r="G159" s="3"/>
      <c r="H159" s="4"/>
      <c r="I159" s="3"/>
      <c r="J159" s="4"/>
      <c r="K159" s="13"/>
      <c r="L159" s="4"/>
    </row>
    <row r="160" spans="1:12" x14ac:dyDescent="0.25">
      <c r="A160" s="66"/>
      <c r="B160" s="67"/>
      <c r="C160" s="5"/>
      <c r="D160" s="14"/>
      <c r="E160" s="5"/>
      <c r="F160" s="6"/>
      <c r="G160" s="5"/>
      <c r="H160" s="6"/>
      <c r="I160" s="5"/>
      <c r="J160" s="6"/>
      <c r="K160" s="15"/>
      <c r="L160" s="6"/>
    </row>
    <row r="161" spans="1:12" x14ac:dyDescent="0.25">
      <c r="A161" s="66"/>
      <c r="B161" s="67"/>
      <c r="C161" s="5"/>
      <c r="D161" s="14"/>
      <c r="E161" s="5"/>
      <c r="F161" s="6"/>
      <c r="G161" s="5"/>
      <c r="H161" s="6"/>
      <c r="I161" s="5"/>
      <c r="J161" s="6"/>
      <c r="K161" s="15"/>
      <c r="L161" s="6"/>
    </row>
    <row r="162" spans="1:12" ht="15.75" customHeight="1" thickBot="1" x14ac:dyDescent="0.3">
      <c r="A162" s="68"/>
      <c r="B162" s="69"/>
      <c r="C162" s="7"/>
      <c r="D162" s="19"/>
      <c r="E162" s="7"/>
      <c r="F162" s="8"/>
      <c r="G162" s="7"/>
      <c r="H162" s="8"/>
      <c r="I162" s="7"/>
      <c r="J162" s="8"/>
      <c r="K162" s="20"/>
      <c r="L162" s="8"/>
    </row>
    <row r="163" spans="1:12" x14ac:dyDescent="0.25">
      <c r="A163" s="64" t="s">
        <v>19</v>
      </c>
      <c r="B163" s="65"/>
      <c r="C163" s="3"/>
      <c r="D163" s="12"/>
      <c r="E163" s="3"/>
      <c r="F163" s="4"/>
      <c r="G163" s="3"/>
      <c r="H163" s="4"/>
      <c r="I163" s="3"/>
      <c r="J163" s="4"/>
      <c r="K163" s="13"/>
      <c r="L163" s="4"/>
    </row>
    <row r="164" spans="1:12" x14ac:dyDescent="0.25">
      <c r="A164" s="66"/>
      <c r="B164" s="67"/>
      <c r="C164" s="5"/>
      <c r="D164" s="14"/>
      <c r="E164" s="5"/>
      <c r="F164" s="6"/>
      <c r="G164" s="5"/>
      <c r="H164" s="6"/>
      <c r="I164" s="5"/>
      <c r="J164" s="6"/>
      <c r="K164" s="15"/>
      <c r="L164" s="6"/>
    </row>
    <row r="165" spans="1:12" ht="15.75" customHeight="1" x14ac:dyDescent="0.25">
      <c r="A165" s="66"/>
      <c r="B165" s="67"/>
      <c r="C165" s="5"/>
      <c r="D165" s="14"/>
      <c r="E165" s="5"/>
      <c r="F165" s="6"/>
      <c r="G165" s="5"/>
      <c r="H165" s="6"/>
      <c r="I165" s="5"/>
      <c r="J165" s="6"/>
      <c r="K165" s="15"/>
      <c r="L165" s="6"/>
    </row>
    <row r="166" spans="1:12" ht="16.5" thickBot="1" x14ac:dyDescent="0.3">
      <c r="A166" s="68"/>
      <c r="B166" s="69"/>
      <c r="C166" s="7"/>
      <c r="D166" s="19"/>
      <c r="E166" s="7"/>
      <c r="F166" s="8"/>
      <c r="G166" s="7"/>
      <c r="H166" s="8"/>
      <c r="I166" s="7"/>
      <c r="J166" s="8"/>
      <c r="K166" s="20"/>
      <c r="L166" s="8"/>
    </row>
    <row r="168" spans="1:12" ht="16.5" thickBot="1" x14ac:dyDescent="0.3"/>
    <row r="169" spans="1:12" ht="19.5" customHeight="1" thickBot="1" x14ac:dyDescent="0.3">
      <c r="A169" s="59" t="s">
        <v>42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1"/>
    </row>
    <row r="170" spans="1:12" ht="15.75" customHeight="1" x14ac:dyDescent="0.25">
      <c r="A170" s="75" t="s">
        <v>0</v>
      </c>
      <c r="B170" s="76"/>
      <c r="C170" s="85"/>
      <c r="D170" s="80"/>
      <c r="E170" s="80"/>
      <c r="F170" s="80"/>
      <c r="G170" s="80"/>
      <c r="H170" s="80"/>
      <c r="I170" s="80"/>
      <c r="J170" s="81"/>
      <c r="K170" s="199" t="s">
        <v>22</v>
      </c>
      <c r="L170" s="200">
        <f>'Godišnji ciklus'!U22</f>
        <v>0</v>
      </c>
    </row>
    <row r="171" spans="1:12" ht="15.75" customHeight="1" x14ac:dyDescent="0.25">
      <c r="A171" s="77"/>
      <c r="B171" s="78"/>
      <c r="C171" s="82"/>
      <c r="D171" s="83"/>
      <c r="E171" s="83"/>
      <c r="F171" s="83"/>
      <c r="G171" s="83"/>
      <c r="H171" s="83"/>
      <c r="I171" s="83"/>
      <c r="J171" s="84"/>
      <c r="K171" s="201"/>
      <c r="L171" s="202"/>
    </row>
    <row r="172" spans="1:12" ht="16.5" thickBot="1" x14ac:dyDescent="0.3">
      <c r="A172" s="86" t="s">
        <v>5</v>
      </c>
      <c r="B172" s="88"/>
      <c r="C172" s="192" t="s">
        <v>31</v>
      </c>
      <c r="D172" s="193"/>
      <c r="E172" s="193"/>
      <c r="F172" s="193"/>
      <c r="G172" s="193"/>
      <c r="H172" s="193"/>
      <c r="I172" s="193"/>
      <c r="J172" s="194"/>
      <c r="K172" s="203"/>
      <c r="L172" s="204"/>
    </row>
    <row r="173" spans="1:12" x14ac:dyDescent="0.25">
      <c r="A173" s="86" t="s">
        <v>1</v>
      </c>
      <c r="B173" s="87"/>
      <c r="C173" s="195" t="s">
        <v>7</v>
      </c>
      <c r="D173" s="196"/>
      <c r="E173" s="195" t="s">
        <v>8</v>
      </c>
      <c r="F173" s="196"/>
      <c r="G173" s="195" t="s">
        <v>9</v>
      </c>
      <c r="H173" s="196"/>
      <c r="I173" s="195" t="s">
        <v>10</v>
      </c>
      <c r="J173" s="196"/>
      <c r="K173" s="195" t="s">
        <v>11</v>
      </c>
      <c r="L173" s="196"/>
    </row>
    <row r="174" spans="1:12" ht="16.5" thickBot="1" x14ac:dyDescent="0.3">
      <c r="A174" s="70" t="s">
        <v>6</v>
      </c>
      <c r="B174" s="71"/>
      <c r="C174" s="74" t="s">
        <v>85</v>
      </c>
      <c r="D174" s="73"/>
      <c r="E174" s="74" t="s">
        <v>86</v>
      </c>
      <c r="F174" s="73"/>
      <c r="G174" s="74" t="s">
        <v>87</v>
      </c>
      <c r="H174" s="73"/>
      <c r="I174" s="74" t="s">
        <v>88</v>
      </c>
      <c r="J174" s="73"/>
      <c r="K174" s="74" t="s">
        <v>89</v>
      </c>
      <c r="L174" s="73"/>
    </row>
    <row r="175" spans="1:12" ht="16.5" customHeight="1" thickBot="1" x14ac:dyDescent="0.3">
      <c r="A175" s="62" t="s">
        <v>21</v>
      </c>
      <c r="B175" s="63"/>
      <c r="C175" s="197" t="s">
        <v>20</v>
      </c>
      <c r="D175" s="198" t="s">
        <v>12</v>
      </c>
      <c r="E175" s="197" t="s">
        <v>20</v>
      </c>
      <c r="F175" s="198" t="s">
        <v>12</v>
      </c>
      <c r="G175" s="197" t="s">
        <v>20</v>
      </c>
      <c r="H175" s="198" t="s">
        <v>12</v>
      </c>
      <c r="I175" s="197" t="s">
        <v>20</v>
      </c>
      <c r="J175" s="198" t="s">
        <v>12</v>
      </c>
      <c r="K175" s="197" t="s">
        <v>20</v>
      </c>
      <c r="L175" s="198" t="s">
        <v>12</v>
      </c>
    </row>
    <row r="176" spans="1:12" ht="15.75" customHeight="1" thickBot="1" x14ac:dyDescent="0.3">
      <c r="A176" s="64" t="s">
        <v>13</v>
      </c>
      <c r="B176" s="65"/>
      <c r="C176" s="3"/>
      <c r="D176" s="12"/>
      <c r="E176" s="3"/>
      <c r="F176" s="12"/>
      <c r="G176" s="3"/>
      <c r="H176" s="12"/>
      <c r="I176" s="3"/>
      <c r="J176" s="12"/>
      <c r="K176" s="3"/>
      <c r="L176" s="12"/>
    </row>
    <row r="177" spans="1:12" x14ac:dyDescent="0.25">
      <c r="A177" s="66"/>
      <c r="B177" s="67"/>
      <c r="C177" s="3"/>
      <c r="D177" s="12"/>
      <c r="E177" s="3"/>
      <c r="F177" s="12"/>
      <c r="G177" s="3"/>
      <c r="H177" s="12"/>
      <c r="I177" s="3"/>
      <c r="J177" s="12"/>
      <c r="K177" s="5"/>
      <c r="L177" s="14"/>
    </row>
    <row r="178" spans="1:12" x14ac:dyDescent="0.25">
      <c r="A178" s="66"/>
      <c r="B178" s="67"/>
      <c r="C178" s="5"/>
      <c r="D178" s="14"/>
      <c r="E178" s="5"/>
      <c r="F178" s="14"/>
      <c r="G178" s="5"/>
      <c r="H178" s="14"/>
      <c r="I178" s="5"/>
      <c r="J178" s="14"/>
      <c r="K178" s="5"/>
      <c r="L178" s="14"/>
    </row>
    <row r="179" spans="1:12" x14ac:dyDescent="0.25">
      <c r="A179" s="66"/>
      <c r="B179" s="67"/>
      <c r="C179" s="5"/>
      <c r="D179" s="14"/>
      <c r="E179" s="5"/>
      <c r="F179" s="14"/>
      <c r="G179" s="5"/>
      <c r="H179" s="14"/>
      <c r="I179" s="5"/>
      <c r="J179" s="14"/>
      <c r="K179" s="5"/>
      <c r="L179" s="14"/>
    </row>
    <row r="180" spans="1:12" ht="16.5" thickBot="1" x14ac:dyDescent="0.3">
      <c r="A180" s="68"/>
      <c r="B180" s="69"/>
      <c r="C180" s="16"/>
      <c r="D180" s="17"/>
      <c r="E180" s="16"/>
      <c r="F180" s="17"/>
      <c r="G180" s="16"/>
      <c r="H180" s="17"/>
      <c r="I180" s="16"/>
      <c r="J180" s="17"/>
      <c r="K180" s="16"/>
      <c r="L180" s="17"/>
    </row>
    <row r="181" spans="1:12" ht="16.5" thickBot="1" x14ac:dyDescent="0.3">
      <c r="A181" s="64" t="s">
        <v>14</v>
      </c>
      <c r="B181" s="65"/>
      <c r="C181" s="3"/>
      <c r="D181" s="12"/>
      <c r="E181" s="3"/>
      <c r="F181" s="12"/>
      <c r="G181" s="3"/>
      <c r="H181" s="12"/>
      <c r="I181" s="3"/>
      <c r="J181" s="12"/>
      <c r="K181" s="3"/>
      <c r="L181" s="12"/>
    </row>
    <row r="182" spans="1:12" x14ac:dyDescent="0.25">
      <c r="A182" s="66"/>
      <c r="B182" s="67"/>
      <c r="C182" s="3"/>
      <c r="D182" s="12"/>
      <c r="E182" s="3"/>
      <c r="F182" s="12"/>
      <c r="G182" s="3"/>
      <c r="H182" s="12"/>
      <c r="I182" s="3"/>
      <c r="J182" s="12"/>
      <c r="K182" s="5"/>
      <c r="L182" s="14"/>
    </row>
    <row r="183" spans="1:12" ht="15.75" customHeight="1" x14ac:dyDescent="0.25">
      <c r="A183" s="66"/>
      <c r="B183" s="67"/>
      <c r="C183" s="5"/>
      <c r="D183" s="14"/>
      <c r="E183" s="5"/>
      <c r="F183" s="14"/>
      <c r="G183" s="5"/>
      <c r="H183" s="14"/>
      <c r="I183" s="5"/>
      <c r="J183" s="14"/>
      <c r="K183" s="5"/>
      <c r="L183" s="14"/>
    </row>
    <row r="184" spans="1:12" x14ac:dyDescent="0.25">
      <c r="A184" s="66"/>
      <c r="B184" s="67"/>
      <c r="C184" s="5"/>
      <c r="D184" s="14"/>
      <c r="E184" s="5"/>
      <c r="F184" s="14"/>
      <c r="G184" s="5"/>
      <c r="H184" s="14"/>
      <c r="I184" s="5"/>
      <c r="J184" s="14"/>
      <c r="K184" s="5"/>
      <c r="L184" s="14"/>
    </row>
    <row r="185" spans="1:12" ht="16.5" thickBot="1" x14ac:dyDescent="0.3">
      <c r="A185" s="68"/>
      <c r="B185" s="69"/>
      <c r="C185" s="7"/>
      <c r="D185" s="19"/>
      <c r="E185" s="7"/>
      <c r="F185" s="19"/>
      <c r="G185" s="7"/>
      <c r="H185" s="19"/>
      <c r="I185" s="7"/>
      <c r="J185" s="19"/>
      <c r="K185" s="7"/>
      <c r="L185" s="19"/>
    </row>
    <row r="186" spans="1:12" ht="15.75" customHeight="1" thickBot="1" x14ac:dyDescent="0.3">
      <c r="A186" s="64" t="s">
        <v>15</v>
      </c>
      <c r="B186" s="65"/>
      <c r="C186" s="3"/>
      <c r="D186" s="12"/>
      <c r="E186" s="3"/>
      <c r="F186" s="12"/>
      <c r="G186" s="3"/>
      <c r="H186" s="12"/>
      <c r="I186" s="3"/>
      <c r="J186" s="12"/>
      <c r="K186" s="3"/>
      <c r="L186" s="12"/>
    </row>
    <row r="187" spans="1:12" x14ac:dyDescent="0.25">
      <c r="A187" s="66"/>
      <c r="B187" s="67"/>
      <c r="C187" s="3"/>
      <c r="D187" s="12"/>
      <c r="E187" s="3"/>
      <c r="F187" s="12"/>
      <c r="G187" s="3"/>
      <c r="H187" s="12"/>
      <c r="I187" s="3"/>
      <c r="J187" s="12"/>
      <c r="K187" s="5"/>
      <c r="L187" s="14"/>
    </row>
    <row r="188" spans="1:12" x14ac:dyDescent="0.25">
      <c r="A188" s="66"/>
      <c r="B188" s="67"/>
      <c r="C188" s="5"/>
      <c r="D188" s="14"/>
      <c r="E188" s="5"/>
      <c r="F188" s="14"/>
      <c r="G188" s="5"/>
      <c r="H188" s="14"/>
      <c r="I188" s="5"/>
      <c r="J188" s="14"/>
      <c r="K188" s="5"/>
      <c r="L188" s="14"/>
    </row>
    <row r="189" spans="1:12" x14ac:dyDescent="0.25">
      <c r="A189" s="66"/>
      <c r="B189" s="67"/>
      <c r="C189" s="5"/>
      <c r="D189" s="14"/>
      <c r="E189" s="5"/>
      <c r="F189" s="14"/>
      <c r="G189" s="5"/>
      <c r="H189" s="14"/>
      <c r="I189" s="5"/>
      <c r="J189" s="14"/>
      <c r="K189" s="5"/>
      <c r="L189" s="14"/>
    </row>
    <row r="190" spans="1:12" ht="16.5" thickBot="1" x14ac:dyDescent="0.3">
      <c r="A190" s="68"/>
      <c r="B190" s="69"/>
      <c r="C190" s="7"/>
      <c r="D190" s="19"/>
      <c r="E190" s="7"/>
      <c r="F190" s="19"/>
      <c r="G190" s="7"/>
      <c r="H190" s="19"/>
      <c r="I190" s="7"/>
      <c r="J190" s="19"/>
      <c r="K190" s="7"/>
      <c r="L190" s="19"/>
    </row>
    <row r="191" spans="1:12" ht="16.5" thickBot="1" x14ac:dyDescent="0.3">
      <c r="A191" s="64" t="s">
        <v>16</v>
      </c>
      <c r="B191" s="65"/>
      <c r="C191" s="3"/>
      <c r="D191" s="12"/>
      <c r="E191" s="3"/>
      <c r="F191" s="12"/>
      <c r="G191" s="3"/>
      <c r="H191" s="12"/>
      <c r="I191" s="3"/>
      <c r="J191" s="12"/>
      <c r="K191" s="3"/>
      <c r="L191" s="12"/>
    </row>
    <row r="192" spans="1:12" x14ac:dyDescent="0.25">
      <c r="A192" s="66"/>
      <c r="B192" s="67"/>
      <c r="C192" s="3"/>
      <c r="D192" s="12"/>
      <c r="E192" s="3"/>
      <c r="F192" s="12"/>
      <c r="G192" s="3"/>
      <c r="H192" s="12"/>
      <c r="I192" s="3"/>
      <c r="J192" s="12"/>
      <c r="K192" s="5"/>
      <c r="L192" s="14"/>
    </row>
    <row r="193" spans="1:12" ht="15.75" customHeight="1" x14ac:dyDescent="0.25">
      <c r="A193" s="66"/>
      <c r="B193" s="67"/>
      <c r="C193" s="5"/>
      <c r="D193" s="14"/>
      <c r="E193" s="5"/>
      <c r="F193" s="14"/>
      <c r="G193" s="5"/>
      <c r="H193" s="14"/>
      <c r="I193" s="5"/>
      <c r="J193" s="14"/>
      <c r="K193" s="5"/>
      <c r="L193" s="14"/>
    </row>
    <row r="194" spans="1:12" x14ac:dyDescent="0.25">
      <c r="A194" s="66"/>
      <c r="B194" s="67"/>
      <c r="C194" s="5"/>
      <c r="D194" s="14"/>
      <c r="E194" s="5"/>
      <c r="F194" s="14"/>
      <c r="G194" s="5"/>
      <c r="H194" s="14"/>
      <c r="I194" s="5"/>
      <c r="J194" s="14"/>
      <c r="K194" s="5"/>
      <c r="L194" s="14"/>
    </row>
    <row r="195" spans="1:12" ht="16.5" thickBot="1" x14ac:dyDescent="0.3">
      <c r="A195" s="68"/>
      <c r="B195" s="69"/>
      <c r="C195" s="7"/>
      <c r="D195" s="19"/>
      <c r="E195" s="7"/>
      <c r="F195" s="19"/>
      <c r="G195" s="7"/>
      <c r="H195" s="19"/>
      <c r="I195" s="7"/>
      <c r="J195" s="19"/>
      <c r="K195" s="7"/>
      <c r="L195" s="19"/>
    </row>
    <row r="196" spans="1:12" ht="16.5" thickBot="1" x14ac:dyDescent="0.3">
      <c r="A196" s="64" t="s">
        <v>17</v>
      </c>
      <c r="B196" s="65"/>
      <c r="C196" s="3"/>
      <c r="D196" s="12"/>
      <c r="E196" s="3"/>
      <c r="F196" s="12"/>
      <c r="G196" s="3"/>
      <c r="H196" s="12"/>
      <c r="I196" s="3"/>
      <c r="J196" s="12"/>
      <c r="K196" s="3"/>
      <c r="L196" s="12"/>
    </row>
    <row r="197" spans="1:12" x14ac:dyDescent="0.25">
      <c r="A197" s="66"/>
      <c r="B197" s="67"/>
      <c r="C197" s="3"/>
      <c r="D197" s="12"/>
      <c r="E197" s="3"/>
      <c r="F197" s="12"/>
      <c r="G197" s="3"/>
      <c r="H197" s="12"/>
      <c r="I197" s="3"/>
      <c r="J197" s="12"/>
      <c r="K197" s="5"/>
      <c r="L197" s="14"/>
    </row>
    <row r="198" spans="1:12" x14ac:dyDescent="0.25">
      <c r="A198" s="66"/>
      <c r="B198" s="67"/>
      <c r="C198" s="5"/>
      <c r="D198" s="14"/>
      <c r="E198" s="5"/>
      <c r="F198" s="14"/>
      <c r="G198" s="5"/>
      <c r="H198" s="14"/>
      <c r="I198" s="5"/>
      <c r="J198" s="14"/>
      <c r="K198" s="5"/>
      <c r="L198" s="14"/>
    </row>
    <row r="199" spans="1:12" x14ac:dyDescent="0.25">
      <c r="A199" s="66"/>
      <c r="B199" s="67"/>
      <c r="C199" s="5"/>
      <c r="D199" s="14"/>
      <c r="E199" s="5"/>
      <c r="F199" s="6"/>
      <c r="G199" s="5"/>
      <c r="H199" s="6"/>
      <c r="I199" s="5"/>
      <c r="J199" s="6"/>
      <c r="K199" s="15"/>
      <c r="L199" s="6"/>
    </row>
    <row r="200" spans="1:12" ht="16.5" thickBot="1" x14ac:dyDescent="0.3">
      <c r="A200" s="68"/>
      <c r="B200" s="69"/>
      <c r="C200" s="7"/>
      <c r="D200" s="19"/>
      <c r="E200" s="7"/>
      <c r="F200" s="8"/>
      <c r="G200" s="7"/>
      <c r="H200" s="8"/>
      <c r="I200" s="7"/>
      <c r="J200" s="8"/>
      <c r="K200" s="20"/>
      <c r="L200" s="8"/>
    </row>
    <row r="201" spans="1:12" x14ac:dyDescent="0.25">
      <c r="A201" s="64" t="s">
        <v>18</v>
      </c>
      <c r="B201" s="65"/>
      <c r="C201" s="3"/>
      <c r="D201" s="12"/>
      <c r="E201" s="3"/>
      <c r="F201" s="4"/>
      <c r="G201" s="3"/>
      <c r="H201" s="4"/>
      <c r="I201" s="3"/>
      <c r="J201" s="4"/>
      <c r="K201" s="13"/>
      <c r="L201" s="4"/>
    </row>
    <row r="202" spans="1:12" x14ac:dyDescent="0.25">
      <c r="A202" s="66"/>
      <c r="B202" s="67"/>
      <c r="C202" s="5"/>
      <c r="D202" s="14"/>
      <c r="E202" s="5"/>
      <c r="F202" s="6"/>
      <c r="G202" s="5"/>
      <c r="H202" s="6"/>
      <c r="I202" s="5"/>
      <c r="J202" s="6"/>
      <c r="K202" s="15"/>
      <c r="L202" s="6"/>
    </row>
    <row r="203" spans="1:12" x14ac:dyDescent="0.25">
      <c r="A203" s="66"/>
      <c r="B203" s="67"/>
      <c r="C203" s="5"/>
      <c r="D203" s="14"/>
      <c r="E203" s="5"/>
      <c r="F203" s="6"/>
      <c r="G203" s="5"/>
      <c r="H203" s="6"/>
      <c r="I203" s="5"/>
      <c r="J203" s="6"/>
      <c r="K203" s="15"/>
      <c r="L203" s="6"/>
    </row>
    <row r="204" spans="1:12" ht="16.5" thickBot="1" x14ac:dyDescent="0.3">
      <c r="A204" s="68"/>
      <c r="B204" s="69"/>
      <c r="C204" s="7"/>
      <c r="D204" s="19"/>
      <c r="E204" s="7"/>
      <c r="F204" s="8"/>
      <c r="G204" s="7"/>
      <c r="H204" s="8"/>
      <c r="I204" s="7"/>
      <c r="J204" s="8"/>
      <c r="K204" s="20"/>
      <c r="L204" s="8"/>
    </row>
    <row r="205" spans="1:12" ht="15.75" customHeight="1" x14ac:dyDescent="0.25">
      <c r="A205" s="64" t="s">
        <v>19</v>
      </c>
      <c r="B205" s="65"/>
      <c r="C205" s="3"/>
      <c r="D205" s="12"/>
      <c r="E205" s="3"/>
      <c r="F205" s="4"/>
      <c r="G205" s="3"/>
      <c r="H205" s="4"/>
      <c r="I205" s="3"/>
      <c r="J205" s="4"/>
      <c r="K205" s="13"/>
      <c r="L205" s="4"/>
    </row>
    <row r="206" spans="1:12" x14ac:dyDescent="0.25">
      <c r="A206" s="66"/>
      <c r="B206" s="67"/>
      <c r="C206" s="5"/>
      <c r="D206" s="14"/>
      <c r="E206" s="5"/>
      <c r="F206" s="6"/>
      <c r="G206" s="5"/>
      <c r="H206" s="6"/>
      <c r="I206" s="5"/>
      <c r="J206" s="6"/>
      <c r="K206" s="15"/>
      <c r="L206" s="6"/>
    </row>
    <row r="207" spans="1:12" x14ac:dyDescent="0.25">
      <c r="A207" s="66"/>
      <c r="B207" s="67"/>
      <c r="C207" s="5"/>
      <c r="D207" s="14"/>
      <c r="E207" s="5"/>
      <c r="F207" s="6"/>
      <c r="G207" s="5"/>
      <c r="H207" s="6"/>
      <c r="I207" s="5"/>
      <c r="J207" s="6"/>
      <c r="K207" s="15"/>
      <c r="L207" s="6"/>
    </row>
    <row r="208" spans="1:12" ht="15.75" customHeight="1" thickBot="1" x14ac:dyDescent="0.3">
      <c r="A208" s="68"/>
      <c r="B208" s="69"/>
      <c r="C208" s="7"/>
      <c r="D208" s="19"/>
      <c r="E208" s="7"/>
      <c r="F208" s="8"/>
      <c r="G208" s="7"/>
      <c r="H208" s="8"/>
      <c r="I208" s="7"/>
      <c r="J208" s="8"/>
      <c r="K208" s="20"/>
      <c r="L208" s="8"/>
    </row>
    <row r="210" spans="1:12" ht="16.5" thickBot="1" x14ac:dyDescent="0.3"/>
    <row r="211" spans="1:12" ht="19.5" customHeight="1" thickBot="1" x14ac:dyDescent="0.3">
      <c r="A211" s="59" t="s">
        <v>42</v>
      </c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1"/>
    </row>
    <row r="212" spans="1:12" ht="15.75" customHeight="1" x14ac:dyDescent="0.25">
      <c r="A212" s="75" t="s">
        <v>0</v>
      </c>
      <c r="B212" s="76"/>
      <c r="C212" s="85"/>
      <c r="D212" s="80"/>
      <c r="E212" s="80"/>
      <c r="F212" s="80"/>
      <c r="G212" s="80"/>
      <c r="H212" s="80"/>
      <c r="I212" s="80"/>
      <c r="J212" s="81"/>
      <c r="K212" s="199" t="s">
        <v>22</v>
      </c>
      <c r="L212" s="200">
        <f>'Godišnji ciklus'!Y22</f>
        <v>0</v>
      </c>
    </row>
    <row r="213" spans="1:12" x14ac:dyDescent="0.25">
      <c r="A213" s="77"/>
      <c r="B213" s="78"/>
      <c r="C213" s="82"/>
      <c r="D213" s="83"/>
      <c r="E213" s="83"/>
      <c r="F213" s="83"/>
      <c r="G213" s="83"/>
      <c r="H213" s="83"/>
      <c r="I213" s="83"/>
      <c r="J213" s="84"/>
      <c r="K213" s="201"/>
      <c r="L213" s="202"/>
    </row>
    <row r="214" spans="1:12" ht="15.75" customHeight="1" thickBot="1" x14ac:dyDescent="0.3">
      <c r="A214" s="86" t="s">
        <v>5</v>
      </c>
      <c r="B214" s="88"/>
      <c r="C214" s="192" t="s">
        <v>32</v>
      </c>
      <c r="D214" s="193"/>
      <c r="E214" s="193"/>
      <c r="F214" s="193"/>
      <c r="G214" s="193"/>
      <c r="H214" s="193"/>
      <c r="I214" s="193"/>
      <c r="J214" s="194"/>
      <c r="K214" s="203"/>
      <c r="L214" s="204"/>
    </row>
    <row r="215" spans="1:12" x14ac:dyDescent="0.25">
      <c r="A215" s="86" t="s">
        <v>1</v>
      </c>
      <c r="B215" s="87"/>
      <c r="C215" s="195" t="s">
        <v>7</v>
      </c>
      <c r="D215" s="196"/>
      <c r="E215" s="195" t="s">
        <v>8</v>
      </c>
      <c r="F215" s="196"/>
      <c r="G215" s="195" t="s">
        <v>9</v>
      </c>
      <c r="H215" s="196"/>
      <c r="I215" s="195" t="s">
        <v>10</v>
      </c>
      <c r="J215" s="196"/>
      <c r="K215" s="195" t="s">
        <v>11</v>
      </c>
      <c r="L215" s="196"/>
    </row>
    <row r="216" spans="1:12" ht="16.5" thickBot="1" x14ac:dyDescent="0.3">
      <c r="A216" s="70" t="s">
        <v>6</v>
      </c>
      <c r="B216" s="71"/>
      <c r="C216" s="74" t="s">
        <v>90</v>
      </c>
      <c r="D216" s="73"/>
      <c r="E216" s="74" t="s">
        <v>91</v>
      </c>
      <c r="F216" s="73"/>
      <c r="G216" s="74" t="s">
        <v>92</v>
      </c>
      <c r="H216" s="73"/>
      <c r="I216" s="74" t="s">
        <v>93</v>
      </c>
      <c r="J216" s="73"/>
      <c r="K216" s="74" t="s">
        <v>63</v>
      </c>
      <c r="L216" s="73"/>
    </row>
    <row r="217" spans="1:12" ht="16.5" customHeight="1" thickBot="1" x14ac:dyDescent="0.3">
      <c r="A217" s="62" t="s">
        <v>21</v>
      </c>
      <c r="B217" s="63"/>
      <c r="C217" s="197" t="s">
        <v>20</v>
      </c>
      <c r="D217" s="198" t="s">
        <v>12</v>
      </c>
      <c r="E217" s="197" t="s">
        <v>20</v>
      </c>
      <c r="F217" s="198" t="s">
        <v>12</v>
      </c>
      <c r="G217" s="197" t="s">
        <v>20</v>
      </c>
      <c r="H217" s="198" t="s">
        <v>12</v>
      </c>
      <c r="I217" s="197" t="s">
        <v>20</v>
      </c>
      <c r="J217" s="198" t="s">
        <v>12</v>
      </c>
      <c r="K217" s="197" t="s">
        <v>20</v>
      </c>
      <c r="L217" s="198" t="s">
        <v>12</v>
      </c>
    </row>
    <row r="218" spans="1:12" ht="16.5" thickBot="1" x14ac:dyDescent="0.3">
      <c r="A218" s="64" t="s">
        <v>13</v>
      </c>
      <c r="B218" s="65"/>
      <c r="C218" s="3"/>
      <c r="D218" s="12"/>
      <c r="E218" s="3"/>
      <c r="F218" s="12"/>
      <c r="G218" s="3"/>
      <c r="H218" s="12"/>
      <c r="I218" s="3"/>
      <c r="J218" s="12"/>
      <c r="K218" s="3"/>
      <c r="L218" s="12"/>
    </row>
    <row r="219" spans="1:12" x14ac:dyDescent="0.25">
      <c r="A219" s="66"/>
      <c r="B219" s="67"/>
      <c r="C219" s="3"/>
      <c r="D219" s="12"/>
      <c r="E219" s="3"/>
      <c r="F219" s="12"/>
      <c r="G219" s="3"/>
      <c r="H219" s="12"/>
      <c r="I219" s="3"/>
      <c r="J219" s="12"/>
      <c r="K219" s="5"/>
      <c r="L219" s="14"/>
    </row>
    <row r="220" spans="1:12" x14ac:dyDescent="0.25">
      <c r="A220" s="66"/>
      <c r="B220" s="67"/>
      <c r="C220" s="5"/>
      <c r="D220" s="14"/>
      <c r="E220" s="5"/>
      <c r="F220" s="14"/>
      <c r="G220" s="5"/>
      <c r="H220" s="14"/>
      <c r="I220" s="5"/>
      <c r="J220" s="14"/>
      <c r="K220" s="5"/>
      <c r="L220" s="14"/>
    </row>
    <row r="221" spans="1:12" x14ac:dyDescent="0.25">
      <c r="A221" s="66"/>
      <c r="B221" s="67"/>
      <c r="C221" s="5"/>
      <c r="D221" s="14"/>
      <c r="E221" s="5"/>
      <c r="F221" s="14"/>
      <c r="G221" s="5"/>
      <c r="H221" s="14"/>
      <c r="I221" s="5"/>
      <c r="J221" s="14"/>
      <c r="K221" s="5"/>
      <c r="L221" s="14"/>
    </row>
    <row r="222" spans="1:12" ht="16.5" thickBot="1" x14ac:dyDescent="0.3">
      <c r="A222" s="68"/>
      <c r="B222" s="69"/>
      <c r="C222" s="16"/>
      <c r="D222" s="17"/>
      <c r="E222" s="16"/>
      <c r="F222" s="17"/>
      <c r="G222" s="16"/>
      <c r="H222" s="17"/>
      <c r="I222" s="16"/>
      <c r="J222" s="17"/>
      <c r="K222" s="16"/>
      <c r="L222" s="17"/>
    </row>
    <row r="223" spans="1:12" ht="16.5" thickBot="1" x14ac:dyDescent="0.3">
      <c r="A223" s="64" t="s">
        <v>14</v>
      </c>
      <c r="B223" s="65"/>
      <c r="C223" s="3"/>
      <c r="D223" s="12"/>
      <c r="E223" s="3"/>
      <c r="F223" s="12"/>
      <c r="G223" s="3"/>
      <c r="H223" s="12"/>
      <c r="I223" s="3"/>
      <c r="J223" s="12"/>
      <c r="K223" s="3"/>
      <c r="L223" s="12"/>
    </row>
    <row r="224" spans="1:12" x14ac:dyDescent="0.25">
      <c r="A224" s="66"/>
      <c r="B224" s="67"/>
      <c r="C224" s="3"/>
      <c r="D224" s="12"/>
      <c r="E224" s="3"/>
      <c r="F224" s="12"/>
      <c r="G224" s="3"/>
      <c r="H224" s="12"/>
      <c r="I224" s="3"/>
      <c r="J224" s="12"/>
      <c r="K224" s="5"/>
      <c r="L224" s="14"/>
    </row>
    <row r="225" spans="1:12" x14ac:dyDescent="0.25">
      <c r="A225" s="66"/>
      <c r="B225" s="67"/>
      <c r="C225" s="5"/>
      <c r="D225" s="14"/>
      <c r="E225" s="5"/>
      <c r="F225" s="14"/>
      <c r="G225" s="5"/>
      <c r="H225" s="14"/>
      <c r="I225" s="5"/>
      <c r="J225" s="14"/>
      <c r="K225" s="5"/>
      <c r="L225" s="14"/>
    </row>
    <row r="226" spans="1:12" ht="15.75" customHeight="1" x14ac:dyDescent="0.25">
      <c r="A226" s="66"/>
      <c r="B226" s="67"/>
      <c r="C226" s="5"/>
      <c r="D226" s="14"/>
      <c r="E226" s="5"/>
      <c r="F226" s="14"/>
      <c r="G226" s="5"/>
      <c r="H226" s="14"/>
      <c r="I226" s="5"/>
      <c r="J226" s="14"/>
      <c r="K226" s="5"/>
      <c r="L226" s="14"/>
    </row>
    <row r="227" spans="1:12" ht="16.5" thickBot="1" x14ac:dyDescent="0.3">
      <c r="A227" s="68"/>
      <c r="B227" s="69"/>
      <c r="C227" s="7"/>
      <c r="D227" s="19"/>
      <c r="E227" s="7"/>
      <c r="F227" s="19"/>
      <c r="G227" s="7"/>
      <c r="H227" s="19"/>
      <c r="I227" s="7"/>
      <c r="J227" s="19"/>
      <c r="K227" s="7"/>
      <c r="L227" s="19"/>
    </row>
    <row r="228" spans="1:12" ht="16.5" thickBot="1" x14ac:dyDescent="0.3">
      <c r="A228" s="64" t="s">
        <v>15</v>
      </c>
      <c r="B228" s="65"/>
      <c r="C228" s="3"/>
      <c r="D228" s="12"/>
      <c r="E228" s="3"/>
      <c r="F228" s="12"/>
      <c r="G228" s="3"/>
      <c r="H228" s="12"/>
      <c r="I228" s="3"/>
      <c r="J228" s="12"/>
      <c r="K228" s="3"/>
      <c r="L228" s="12"/>
    </row>
    <row r="229" spans="1:12" ht="15.75" customHeight="1" x14ac:dyDescent="0.25">
      <c r="A229" s="66"/>
      <c r="B229" s="67"/>
      <c r="C229" s="3"/>
      <c r="D229" s="12"/>
      <c r="E229" s="3"/>
      <c r="F229" s="12"/>
      <c r="G229" s="3"/>
      <c r="H229" s="12"/>
      <c r="I229" s="3"/>
      <c r="J229" s="12"/>
      <c r="K229" s="5"/>
      <c r="L229" s="14"/>
    </row>
    <row r="230" spans="1:12" x14ac:dyDescent="0.25">
      <c r="A230" s="66"/>
      <c r="B230" s="67"/>
      <c r="C230" s="5"/>
      <c r="D230" s="14"/>
      <c r="E230" s="5"/>
      <c r="F230" s="14"/>
      <c r="G230" s="5"/>
      <c r="H230" s="14"/>
      <c r="I230" s="5"/>
      <c r="J230" s="14"/>
      <c r="K230" s="5"/>
      <c r="L230" s="14"/>
    </row>
    <row r="231" spans="1:12" x14ac:dyDescent="0.25">
      <c r="A231" s="66"/>
      <c r="B231" s="67"/>
      <c r="C231" s="5"/>
      <c r="D231" s="14"/>
      <c r="E231" s="5"/>
      <c r="F231" s="14"/>
      <c r="G231" s="5"/>
      <c r="H231" s="14"/>
      <c r="I231" s="5"/>
      <c r="J231" s="14"/>
      <c r="K231" s="5"/>
      <c r="L231" s="14"/>
    </row>
    <row r="232" spans="1:12" ht="16.5" thickBot="1" x14ac:dyDescent="0.3">
      <c r="A232" s="68"/>
      <c r="B232" s="69"/>
      <c r="C232" s="7"/>
      <c r="D232" s="19"/>
      <c r="E232" s="7"/>
      <c r="F232" s="19"/>
      <c r="G232" s="7"/>
      <c r="H232" s="19"/>
      <c r="I232" s="7"/>
      <c r="J232" s="19"/>
      <c r="K232" s="7"/>
      <c r="L232" s="19"/>
    </row>
    <row r="233" spans="1:12" ht="16.5" thickBot="1" x14ac:dyDescent="0.3">
      <c r="A233" s="64" t="s">
        <v>16</v>
      </c>
      <c r="B233" s="65"/>
      <c r="C233" s="3"/>
      <c r="D233" s="12"/>
      <c r="E233" s="3"/>
      <c r="F233" s="12"/>
      <c r="G233" s="3"/>
      <c r="H233" s="12"/>
      <c r="I233" s="3"/>
      <c r="J233" s="12"/>
      <c r="K233" s="3"/>
      <c r="L233" s="12"/>
    </row>
    <row r="234" spans="1:12" x14ac:dyDescent="0.25">
      <c r="A234" s="66"/>
      <c r="B234" s="67"/>
      <c r="C234" s="3"/>
      <c r="D234" s="12"/>
      <c r="E234" s="3"/>
      <c r="F234" s="12"/>
      <c r="G234" s="3"/>
      <c r="H234" s="12"/>
      <c r="I234" s="3"/>
      <c r="J234" s="12"/>
      <c r="K234" s="5"/>
      <c r="L234" s="14"/>
    </row>
    <row r="235" spans="1:12" x14ac:dyDescent="0.25">
      <c r="A235" s="66"/>
      <c r="B235" s="67"/>
      <c r="C235" s="5"/>
      <c r="D235" s="14"/>
      <c r="E235" s="5"/>
      <c r="F235" s="14"/>
      <c r="G235" s="5"/>
      <c r="H235" s="14"/>
      <c r="I235" s="5"/>
      <c r="J235" s="14"/>
      <c r="K235" s="5"/>
      <c r="L235" s="14"/>
    </row>
    <row r="236" spans="1:12" ht="15.75" customHeight="1" x14ac:dyDescent="0.25">
      <c r="A236" s="66"/>
      <c r="B236" s="67"/>
      <c r="C236" s="5"/>
      <c r="D236" s="14"/>
      <c r="E236" s="5"/>
      <c r="F236" s="14"/>
      <c r="G236" s="5"/>
      <c r="H236" s="14"/>
      <c r="I236" s="5"/>
      <c r="J236" s="14"/>
      <c r="K236" s="5"/>
      <c r="L236" s="14"/>
    </row>
    <row r="237" spans="1:12" ht="16.5" thickBot="1" x14ac:dyDescent="0.3">
      <c r="A237" s="68"/>
      <c r="B237" s="69"/>
      <c r="C237" s="7"/>
      <c r="D237" s="19"/>
      <c r="E237" s="7"/>
      <c r="F237" s="19"/>
      <c r="G237" s="7"/>
      <c r="H237" s="19"/>
      <c r="I237" s="7"/>
      <c r="J237" s="19"/>
      <c r="K237" s="7"/>
      <c r="L237" s="19"/>
    </row>
    <row r="238" spans="1:12" ht="16.5" thickBot="1" x14ac:dyDescent="0.3">
      <c r="A238" s="64" t="s">
        <v>17</v>
      </c>
      <c r="B238" s="65"/>
      <c r="C238" s="3"/>
      <c r="D238" s="12"/>
      <c r="E238" s="3"/>
      <c r="F238" s="12"/>
      <c r="G238" s="3"/>
      <c r="H238" s="12"/>
      <c r="I238" s="3"/>
      <c r="J238" s="12"/>
      <c r="K238" s="3"/>
      <c r="L238" s="12"/>
    </row>
    <row r="239" spans="1:12" x14ac:dyDescent="0.25">
      <c r="A239" s="66"/>
      <c r="B239" s="67"/>
      <c r="C239" s="3"/>
      <c r="D239" s="12"/>
      <c r="E239" s="3"/>
      <c r="F239" s="12"/>
      <c r="G239" s="3"/>
      <c r="H239" s="12"/>
      <c r="I239" s="3"/>
      <c r="J239" s="12"/>
      <c r="K239" s="5"/>
      <c r="L239" s="14"/>
    </row>
    <row r="240" spans="1:12" x14ac:dyDescent="0.25">
      <c r="A240" s="66"/>
      <c r="B240" s="67"/>
      <c r="C240" s="5"/>
      <c r="D240" s="14"/>
      <c r="E240" s="5"/>
      <c r="F240" s="14"/>
      <c r="G240" s="5"/>
      <c r="H240" s="14"/>
      <c r="I240" s="5"/>
      <c r="J240" s="14"/>
      <c r="K240" s="5"/>
      <c r="L240" s="14"/>
    </row>
    <row r="241" spans="1:12" x14ac:dyDescent="0.25">
      <c r="A241" s="66"/>
      <c r="B241" s="67"/>
      <c r="C241" s="5"/>
      <c r="D241" s="14"/>
      <c r="E241" s="5"/>
      <c r="F241" s="6"/>
      <c r="G241" s="5"/>
      <c r="H241" s="6"/>
      <c r="I241" s="5"/>
      <c r="J241" s="6"/>
      <c r="K241" s="15"/>
      <c r="L241" s="6"/>
    </row>
    <row r="242" spans="1:12" ht="16.5" thickBot="1" x14ac:dyDescent="0.3">
      <c r="A242" s="68"/>
      <c r="B242" s="69"/>
      <c r="C242" s="7"/>
      <c r="D242" s="19"/>
      <c r="E242" s="7"/>
      <c r="F242" s="8"/>
      <c r="G242" s="7"/>
      <c r="H242" s="8"/>
      <c r="I242" s="7"/>
      <c r="J242" s="8"/>
      <c r="K242" s="20"/>
      <c r="L242" s="8"/>
    </row>
    <row r="243" spans="1:12" x14ac:dyDescent="0.25">
      <c r="A243" s="64" t="s">
        <v>18</v>
      </c>
      <c r="B243" s="65"/>
      <c r="C243" s="3"/>
      <c r="D243" s="12"/>
      <c r="E243" s="3"/>
      <c r="F243" s="4"/>
      <c r="G243" s="3"/>
      <c r="H243" s="4"/>
      <c r="I243" s="3"/>
      <c r="J243" s="4"/>
      <c r="K243" s="13"/>
      <c r="L243" s="4"/>
    </row>
    <row r="244" spans="1:12" x14ac:dyDescent="0.25">
      <c r="A244" s="66"/>
      <c r="B244" s="67"/>
      <c r="C244" s="5"/>
      <c r="D244" s="14"/>
      <c r="E244" s="5"/>
      <c r="F244" s="6"/>
      <c r="G244" s="5"/>
      <c r="H244" s="6"/>
      <c r="I244" s="5"/>
      <c r="J244" s="6"/>
      <c r="K244" s="15"/>
      <c r="L244" s="6"/>
    </row>
    <row r="245" spans="1:12" x14ac:dyDescent="0.25">
      <c r="A245" s="66"/>
      <c r="B245" s="67"/>
      <c r="C245" s="5"/>
      <c r="D245" s="14"/>
      <c r="E245" s="5"/>
      <c r="F245" s="6"/>
      <c r="G245" s="5"/>
      <c r="H245" s="6"/>
      <c r="I245" s="5"/>
      <c r="J245" s="6"/>
      <c r="K245" s="15"/>
      <c r="L245" s="6"/>
    </row>
    <row r="246" spans="1:12" ht="16.5" thickBot="1" x14ac:dyDescent="0.3">
      <c r="A246" s="68"/>
      <c r="B246" s="69"/>
      <c r="C246" s="7"/>
      <c r="D246" s="19"/>
      <c r="E246" s="7"/>
      <c r="F246" s="8"/>
      <c r="G246" s="7"/>
      <c r="H246" s="8"/>
      <c r="I246" s="7"/>
      <c r="J246" s="8"/>
      <c r="K246" s="20"/>
      <c r="L246" s="8"/>
    </row>
    <row r="247" spans="1:12" x14ac:dyDescent="0.25">
      <c r="A247" s="64" t="s">
        <v>19</v>
      </c>
      <c r="B247" s="65"/>
      <c r="C247" s="3"/>
      <c r="D247" s="12"/>
      <c r="E247" s="3"/>
      <c r="F247" s="4"/>
      <c r="G247" s="3"/>
      <c r="H247" s="4"/>
      <c r="I247" s="3"/>
      <c r="J247" s="4"/>
      <c r="K247" s="13"/>
      <c r="L247" s="4"/>
    </row>
    <row r="248" spans="1:12" ht="15.75" customHeight="1" x14ac:dyDescent="0.25">
      <c r="A248" s="66"/>
      <c r="B248" s="67"/>
      <c r="C248" s="5"/>
      <c r="D248" s="14"/>
      <c r="E248" s="5"/>
      <c r="F248" s="6"/>
      <c r="G248" s="5"/>
      <c r="H248" s="6"/>
      <c r="I248" s="5"/>
      <c r="J248" s="6"/>
      <c r="K248" s="15"/>
      <c r="L248" s="6"/>
    </row>
    <row r="249" spans="1:12" x14ac:dyDescent="0.25">
      <c r="A249" s="66"/>
      <c r="B249" s="67"/>
      <c r="C249" s="5"/>
      <c r="D249" s="14"/>
      <c r="E249" s="5"/>
      <c r="F249" s="6"/>
      <c r="G249" s="5"/>
      <c r="H249" s="6"/>
      <c r="I249" s="5"/>
      <c r="J249" s="6"/>
      <c r="K249" s="15"/>
      <c r="L249" s="6"/>
    </row>
    <row r="250" spans="1:12" ht="16.5" thickBot="1" x14ac:dyDescent="0.3">
      <c r="A250" s="68"/>
      <c r="B250" s="69"/>
      <c r="C250" s="7"/>
      <c r="D250" s="19"/>
      <c r="E250" s="7"/>
      <c r="F250" s="8"/>
      <c r="G250" s="7"/>
      <c r="H250" s="8"/>
      <c r="I250" s="7"/>
      <c r="J250" s="8"/>
      <c r="K250" s="20"/>
      <c r="L250" s="8"/>
    </row>
    <row r="251" spans="1:12" ht="15.75" customHeight="1" x14ac:dyDescent="0.25"/>
    <row r="252" spans="1:12" ht="16.5" thickBot="1" x14ac:dyDescent="0.3"/>
    <row r="253" spans="1:12" ht="19.5" customHeight="1" thickBot="1" x14ac:dyDescent="0.3">
      <c r="A253" s="59" t="s">
        <v>42</v>
      </c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1"/>
    </row>
    <row r="254" spans="1:12" ht="15.75" customHeight="1" x14ac:dyDescent="0.25">
      <c r="A254" s="75" t="s">
        <v>0</v>
      </c>
      <c r="B254" s="76"/>
      <c r="C254" s="85"/>
      <c r="D254" s="80"/>
      <c r="E254" s="80"/>
      <c r="F254" s="80"/>
      <c r="G254" s="80"/>
      <c r="H254" s="80"/>
      <c r="I254" s="80"/>
      <c r="J254" s="81"/>
      <c r="K254" s="199" t="s">
        <v>22</v>
      </c>
      <c r="L254" s="200">
        <f>'Godišnji ciklus'!AC22</f>
        <v>0</v>
      </c>
    </row>
    <row r="255" spans="1:12" x14ac:dyDescent="0.25">
      <c r="A255" s="77"/>
      <c r="B255" s="78"/>
      <c r="C255" s="82"/>
      <c r="D255" s="83"/>
      <c r="E255" s="83"/>
      <c r="F255" s="83"/>
      <c r="G255" s="83"/>
      <c r="H255" s="83"/>
      <c r="I255" s="83"/>
      <c r="J255" s="84"/>
      <c r="K255" s="201"/>
      <c r="L255" s="202"/>
    </row>
    <row r="256" spans="1:12" ht="16.5" thickBot="1" x14ac:dyDescent="0.3">
      <c r="A256" s="86" t="s">
        <v>5</v>
      </c>
      <c r="B256" s="88"/>
      <c r="C256" s="192" t="s">
        <v>33</v>
      </c>
      <c r="D256" s="193"/>
      <c r="E256" s="193"/>
      <c r="F256" s="193"/>
      <c r="G256" s="193"/>
      <c r="H256" s="193"/>
      <c r="I256" s="193"/>
      <c r="J256" s="194"/>
      <c r="K256" s="203"/>
      <c r="L256" s="204"/>
    </row>
    <row r="257" spans="1:12" ht="15.75" customHeight="1" x14ac:dyDescent="0.25">
      <c r="A257" s="86" t="s">
        <v>1</v>
      </c>
      <c r="B257" s="87"/>
      <c r="C257" s="195" t="s">
        <v>7</v>
      </c>
      <c r="D257" s="196"/>
      <c r="E257" s="195" t="s">
        <v>8</v>
      </c>
      <c r="F257" s="196"/>
      <c r="G257" s="195" t="s">
        <v>9</v>
      </c>
      <c r="H257" s="196"/>
      <c r="I257" s="195" t="s">
        <v>10</v>
      </c>
      <c r="J257" s="196"/>
      <c r="K257" s="195" t="s">
        <v>11</v>
      </c>
      <c r="L257" s="196"/>
    </row>
    <row r="258" spans="1:12" ht="16.5" thickBot="1" x14ac:dyDescent="0.3">
      <c r="A258" s="70" t="s">
        <v>6</v>
      </c>
      <c r="B258" s="71"/>
      <c r="C258" s="74" t="s">
        <v>94</v>
      </c>
      <c r="D258" s="73"/>
      <c r="E258" s="74" t="s">
        <v>95</v>
      </c>
      <c r="F258" s="73"/>
      <c r="G258" s="74" t="s">
        <v>96</v>
      </c>
      <c r="H258" s="73"/>
      <c r="I258" s="74" t="s">
        <v>97</v>
      </c>
      <c r="J258" s="73"/>
      <c r="K258" s="74" t="s">
        <v>64</v>
      </c>
      <c r="L258" s="73"/>
    </row>
    <row r="259" spans="1:12" ht="16.5" customHeight="1" thickBot="1" x14ac:dyDescent="0.3">
      <c r="A259" s="62" t="s">
        <v>21</v>
      </c>
      <c r="B259" s="63"/>
      <c r="C259" s="197" t="s">
        <v>20</v>
      </c>
      <c r="D259" s="198" t="s">
        <v>12</v>
      </c>
      <c r="E259" s="197" t="s">
        <v>20</v>
      </c>
      <c r="F259" s="198" t="s">
        <v>12</v>
      </c>
      <c r="G259" s="197" t="s">
        <v>20</v>
      </c>
      <c r="H259" s="198" t="s">
        <v>12</v>
      </c>
      <c r="I259" s="197" t="s">
        <v>20</v>
      </c>
      <c r="J259" s="198" t="s">
        <v>12</v>
      </c>
      <c r="K259" s="197" t="s">
        <v>20</v>
      </c>
      <c r="L259" s="198" t="s">
        <v>12</v>
      </c>
    </row>
    <row r="260" spans="1:12" ht="16.5" thickBot="1" x14ac:dyDescent="0.3">
      <c r="A260" s="64" t="s">
        <v>13</v>
      </c>
      <c r="B260" s="65"/>
      <c r="C260" s="3"/>
      <c r="D260" s="12"/>
      <c r="E260" s="3"/>
      <c r="F260" s="12"/>
      <c r="G260" s="3"/>
      <c r="H260" s="12"/>
      <c r="I260" s="3"/>
      <c r="J260" s="12"/>
      <c r="K260" s="3"/>
      <c r="L260" s="12"/>
    </row>
    <row r="261" spans="1:12" x14ac:dyDescent="0.25">
      <c r="A261" s="66"/>
      <c r="B261" s="67"/>
      <c r="C261" s="3"/>
      <c r="D261" s="12"/>
      <c r="E261" s="3"/>
      <c r="F261" s="12"/>
      <c r="G261" s="3"/>
      <c r="H261" s="12"/>
      <c r="I261" s="3"/>
      <c r="J261" s="12"/>
      <c r="K261" s="5"/>
      <c r="L261" s="14"/>
    </row>
    <row r="262" spans="1:12" x14ac:dyDescent="0.25">
      <c r="A262" s="66"/>
      <c r="B262" s="67"/>
      <c r="C262" s="5"/>
      <c r="D262" s="14"/>
      <c r="E262" s="5"/>
      <c r="F262" s="14"/>
      <c r="G262" s="5"/>
      <c r="H262" s="14"/>
      <c r="I262" s="5"/>
      <c r="J262" s="14"/>
      <c r="K262" s="5"/>
      <c r="L262" s="14"/>
    </row>
    <row r="263" spans="1:12" x14ac:dyDescent="0.25">
      <c r="A263" s="66"/>
      <c r="B263" s="67"/>
      <c r="C263" s="5"/>
      <c r="D263" s="14"/>
      <c r="E263" s="5"/>
      <c r="F263" s="14"/>
      <c r="G263" s="5"/>
      <c r="H263" s="14"/>
      <c r="I263" s="5"/>
      <c r="J263" s="14"/>
      <c r="K263" s="5"/>
      <c r="L263" s="14"/>
    </row>
    <row r="264" spans="1:12" ht="16.5" thickBot="1" x14ac:dyDescent="0.3">
      <c r="A264" s="68"/>
      <c r="B264" s="69"/>
      <c r="C264" s="16"/>
      <c r="D264" s="17"/>
      <c r="E264" s="16"/>
      <c r="F264" s="17"/>
      <c r="G264" s="16"/>
      <c r="H264" s="17"/>
      <c r="I264" s="16"/>
      <c r="J264" s="17"/>
      <c r="K264" s="16"/>
      <c r="L264" s="17"/>
    </row>
    <row r="265" spans="1:12" ht="16.5" thickBot="1" x14ac:dyDescent="0.3">
      <c r="A265" s="64" t="s">
        <v>14</v>
      </c>
      <c r="B265" s="65"/>
      <c r="C265" s="3"/>
      <c r="D265" s="12"/>
      <c r="E265" s="3"/>
      <c r="F265" s="12"/>
      <c r="G265" s="3"/>
      <c r="H265" s="12"/>
      <c r="I265" s="3"/>
      <c r="J265" s="12"/>
      <c r="K265" s="3"/>
      <c r="L265" s="12"/>
    </row>
    <row r="266" spans="1:12" x14ac:dyDescent="0.25">
      <c r="A266" s="66"/>
      <c r="B266" s="67"/>
      <c r="C266" s="3"/>
      <c r="D266" s="12"/>
      <c r="E266" s="3"/>
      <c r="F266" s="12"/>
      <c r="G266" s="3"/>
      <c r="H266" s="12"/>
      <c r="I266" s="3"/>
      <c r="J266" s="12"/>
      <c r="K266" s="5"/>
      <c r="L266" s="14"/>
    </row>
    <row r="267" spans="1:12" x14ac:dyDescent="0.25">
      <c r="A267" s="66"/>
      <c r="B267" s="67"/>
      <c r="C267" s="5"/>
      <c r="D267" s="14"/>
      <c r="E267" s="5"/>
      <c r="F267" s="14"/>
      <c r="G267" s="5"/>
      <c r="H267" s="14"/>
      <c r="I267" s="5"/>
      <c r="J267" s="14"/>
      <c r="K267" s="5"/>
      <c r="L267" s="14"/>
    </row>
    <row r="268" spans="1:12" x14ac:dyDescent="0.25">
      <c r="A268" s="66"/>
      <c r="B268" s="67"/>
      <c r="C268" s="5"/>
      <c r="D268" s="14"/>
      <c r="E268" s="5"/>
      <c r="F268" s="14"/>
      <c r="G268" s="5"/>
      <c r="H268" s="14"/>
      <c r="I268" s="5"/>
      <c r="J268" s="14"/>
      <c r="K268" s="5"/>
      <c r="L268" s="14"/>
    </row>
    <row r="269" spans="1:12" ht="15.75" customHeight="1" thickBot="1" x14ac:dyDescent="0.3">
      <c r="A269" s="68"/>
      <c r="B269" s="69"/>
      <c r="C269" s="7"/>
      <c r="D269" s="19"/>
      <c r="E269" s="7"/>
      <c r="F269" s="19"/>
      <c r="G269" s="7"/>
      <c r="H269" s="19"/>
      <c r="I269" s="7"/>
      <c r="J269" s="19"/>
      <c r="K269" s="7"/>
      <c r="L269" s="19"/>
    </row>
    <row r="270" spans="1:12" ht="16.5" thickBot="1" x14ac:dyDescent="0.3">
      <c r="A270" s="64" t="s">
        <v>15</v>
      </c>
      <c r="B270" s="65"/>
      <c r="C270" s="3"/>
      <c r="D270" s="12"/>
      <c r="E270" s="3"/>
      <c r="F270" s="12"/>
      <c r="G270" s="3"/>
      <c r="H270" s="12"/>
      <c r="I270" s="3"/>
      <c r="J270" s="12"/>
      <c r="K270" s="3"/>
      <c r="L270" s="12"/>
    </row>
    <row r="271" spans="1:12" x14ac:dyDescent="0.25">
      <c r="A271" s="66"/>
      <c r="B271" s="67"/>
      <c r="C271" s="3"/>
      <c r="D271" s="12"/>
      <c r="E271" s="3"/>
      <c r="F271" s="12"/>
      <c r="G271" s="3"/>
      <c r="H271" s="12"/>
      <c r="I271" s="3"/>
      <c r="J271" s="12"/>
      <c r="K271" s="5"/>
      <c r="L271" s="14"/>
    </row>
    <row r="272" spans="1:12" ht="15.75" customHeight="1" x14ac:dyDescent="0.25">
      <c r="A272" s="66"/>
      <c r="B272" s="67"/>
      <c r="C272" s="5"/>
      <c r="D272" s="14"/>
      <c r="E272" s="5"/>
      <c r="F272" s="14"/>
      <c r="G272" s="5"/>
      <c r="H272" s="14"/>
      <c r="I272" s="5"/>
      <c r="J272" s="14"/>
      <c r="K272" s="5"/>
      <c r="L272" s="14"/>
    </row>
    <row r="273" spans="1:12" x14ac:dyDescent="0.25">
      <c r="A273" s="66"/>
      <c r="B273" s="67"/>
      <c r="C273" s="5"/>
      <c r="D273" s="14"/>
      <c r="E273" s="5"/>
      <c r="F273" s="14"/>
      <c r="G273" s="5"/>
      <c r="H273" s="14"/>
      <c r="I273" s="5"/>
      <c r="J273" s="14"/>
      <c r="K273" s="5"/>
      <c r="L273" s="14"/>
    </row>
    <row r="274" spans="1:12" ht="16.5" thickBot="1" x14ac:dyDescent="0.3">
      <c r="A274" s="68"/>
      <c r="B274" s="69"/>
      <c r="C274" s="7"/>
      <c r="D274" s="19"/>
      <c r="E274" s="7"/>
      <c r="F274" s="19"/>
      <c r="G274" s="7"/>
      <c r="H274" s="19"/>
      <c r="I274" s="7"/>
      <c r="J274" s="19"/>
      <c r="K274" s="7"/>
      <c r="L274" s="19"/>
    </row>
    <row r="275" spans="1:12" ht="16.5" thickBot="1" x14ac:dyDescent="0.3">
      <c r="A275" s="64" t="s">
        <v>16</v>
      </c>
      <c r="B275" s="65"/>
      <c r="C275" s="3"/>
      <c r="D275" s="12"/>
      <c r="E275" s="3"/>
      <c r="F275" s="12"/>
      <c r="G275" s="3"/>
      <c r="H275" s="12"/>
      <c r="I275" s="3"/>
      <c r="J275" s="12"/>
      <c r="K275" s="3"/>
      <c r="L275" s="12"/>
    </row>
    <row r="276" spans="1:12" x14ac:dyDescent="0.25">
      <c r="A276" s="66"/>
      <c r="B276" s="67"/>
      <c r="C276" s="3"/>
      <c r="D276" s="12"/>
      <c r="E276" s="3"/>
      <c r="F276" s="12"/>
      <c r="G276" s="3"/>
      <c r="H276" s="12"/>
      <c r="I276" s="3"/>
      <c r="J276" s="12"/>
      <c r="K276" s="5"/>
      <c r="L276" s="14"/>
    </row>
    <row r="277" spans="1:12" x14ac:dyDescent="0.25">
      <c r="A277" s="66"/>
      <c r="B277" s="67"/>
      <c r="C277" s="5"/>
      <c r="D277" s="14"/>
      <c r="E277" s="5"/>
      <c r="F277" s="14"/>
      <c r="G277" s="5"/>
      <c r="H277" s="14"/>
      <c r="I277" s="5"/>
      <c r="J277" s="14"/>
      <c r="K277" s="5"/>
      <c r="L277" s="14"/>
    </row>
    <row r="278" spans="1:12" x14ac:dyDescent="0.25">
      <c r="A278" s="66"/>
      <c r="B278" s="67"/>
      <c r="C278" s="5"/>
      <c r="D278" s="14"/>
      <c r="E278" s="5"/>
      <c r="F278" s="14"/>
      <c r="G278" s="5"/>
      <c r="H278" s="14"/>
      <c r="I278" s="5"/>
      <c r="J278" s="14"/>
      <c r="K278" s="5"/>
      <c r="L278" s="14"/>
    </row>
    <row r="279" spans="1:12" ht="16.5" thickBot="1" x14ac:dyDescent="0.3">
      <c r="A279" s="68"/>
      <c r="B279" s="69"/>
      <c r="C279" s="7"/>
      <c r="D279" s="19"/>
      <c r="E279" s="7"/>
      <c r="F279" s="19"/>
      <c r="G279" s="7"/>
      <c r="H279" s="19"/>
      <c r="I279" s="7"/>
      <c r="J279" s="19"/>
      <c r="K279" s="7"/>
      <c r="L279" s="19"/>
    </row>
    <row r="280" spans="1:12" ht="16.5" thickBot="1" x14ac:dyDescent="0.3">
      <c r="A280" s="64" t="s">
        <v>17</v>
      </c>
      <c r="B280" s="65"/>
      <c r="C280" s="3"/>
      <c r="D280" s="12"/>
      <c r="E280" s="3"/>
      <c r="F280" s="12"/>
      <c r="G280" s="3"/>
      <c r="H280" s="12"/>
      <c r="I280" s="3"/>
      <c r="J280" s="12"/>
      <c r="K280" s="3"/>
      <c r="L280" s="12"/>
    </row>
    <row r="281" spans="1:12" x14ac:dyDescent="0.25">
      <c r="A281" s="66"/>
      <c r="B281" s="67"/>
      <c r="C281" s="3"/>
      <c r="D281" s="12"/>
      <c r="E281" s="3"/>
      <c r="F281" s="12"/>
      <c r="G281" s="3"/>
      <c r="H281" s="12"/>
      <c r="I281" s="3"/>
      <c r="J281" s="12"/>
      <c r="K281" s="5"/>
      <c r="L281" s="14"/>
    </row>
    <row r="282" spans="1:12" x14ac:dyDescent="0.25">
      <c r="A282" s="66"/>
      <c r="B282" s="67"/>
      <c r="C282" s="5"/>
      <c r="D282" s="14"/>
      <c r="E282" s="5"/>
      <c r="F282" s="14"/>
      <c r="G282" s="5"/>
      <c r="H282" s="14"/>
      <c r="I282" s="5"/>
      <c r="J282" s="14"/>
      <c r="K282" s="5"/>
      <c r="L282" s="14"/>
    </row>
    <row r="283" spans="1:12" x14ac:dyDescent="0.25">
      <c r="A283" s="66"/>
      <c r="B283" s="67"/>
      <c r="C283" s="5"/>
      <c r="D283" s="14"/>
      <c r="E283" s="5"/>
      <c r="F283" s="6"/>
      <c r="G283" s="5"/>
      <c r="H283" s="6"/>
      <c r="I283" s="5"/>
      <c r="J283" s="6"/>
      <c r="K283" s="15"/>
      <c r="L283" s="6"/>
    </row>
    <row r="284" spans="1:12" ht="16.5" thickBot="1" x14ac:dyDescent="0.3">
      <c r="A284" s="68"/>
      <c r="B284" s="69"/>
      <c r="C284" s="7"/>
      <c r="D284" s="19"/>
      <c r="E284" s="7"/>
      <c r="F284" s="8"/>
      <c r="G284" s="7"/>
      <c r="H284" s="8"/>
      <c r="I284" s="7"/>
      <c r="J284" s="8"/>
      <c r="K284" s="20"/>
      <c r="L284" s="8"/>
    </row>
    <row r="285" spans="1:12" x14ac:dyDescent="0.25">
      <c r="A285" s="64" t="s">
        <v>18</v>
      </c>
      <c r="B285" s="65"/>
      <c r="C285" s="3"/>
      <c r="D285" s="12"/>
      <c r="E285" s="3"/>
      <c r="F285" s="4"/>
      <c r="G285" s="3"/>
      <c r="H285" s="4"/>
      <c r="I285" s="3"/>
      <c r="J285" s="4"/>
      <c r="K285" s="13"/>
      <c r="L285" s="4"/>
    </row>
    <row r="286" spans="1:12" x14ac:dyDescent="0.25">
      <c r="A286" s="66"/>
      <c r="B286" s="67"/>
      <c r="C286" s="5"/>
      <c r="D286" s="14"/>
      <c r="E286" s="5"/>
      <c r="F286" s="6"/>
      <c r="G286" s="5"/>
      <c r="H286" s="6"/>
      <c r="I286" s="5"/>
      <c r="J286" s="6"/>
      <c r="K286" s="15"/>
      <c r="L286" s="6"/>
    </row>
    <row r="287" spans="1:12" x14ac:dyDescent="0.25">
      <c r="A287" s="66"/>
      <c r="B287" s="67"/>
      <c r="C287" s="5"/>
      <c r="D287" s="14"/>
      <c r="E287" s="5"/>
      <c r="F287" s="6"/>
      <c r="G287" s="5"/>
      <c r="H287" s="6"/>
      <c r="I287" s="5"/>
      <c r="J287" s="6"/>
      <c r="K287" s="15"/>
      <c r="L287" s="6"/>
    </row>
    <row r="288" spans="1:12" ht="16.5" thickBot="1" x14ac:dyDescent="0.3">
      <c r="A288" s="68"/>
      <c r="B288" s="69"/>
      <c r="C288" s="7"/>
      <c r="D288" s="19"/>
      <c r="E288" s="7"/>
      <c r="F288" s="8"/>
      <c r="G288" s="7"/>
      <c r="H288" s="8"/>
      <c r="I288" s="7"/>
      <c r="J288" s="8"/>
      <c r="K288" s="20"/>
      <c r="L288" s="8"/>
    </row>
    <row r="289" spans="1:12" x14ac:dyDescent="0.25">
      <c r="A289" s="64" t="s">
        <v>19</v>
      </c>
      <c r="B289" s="65"/>
      <c r="C289" s="3"/>
      <c r="D289" s="12"/>
      <c r="E289" s="3"/>
      <c r="F289" s="4"/>
      <c r="G289" s="3"/>
      <c r="H289" s="4"/>
      <c r="I289" s="3"/>
      <c r="J289" s="4"/>
      <c r="K289" s="13"/>
      <c r="L289" s="4"/>
    </row>
    <row r="290" spans="1:12" x14ac:dyDescent="0.25">
      <c r="A290" s="66"/>
      <c r="B290" s="67"/>
      <c r="C290" s="5"/>
      <c r="D290" s="14"/>
      <c r="E290" s="5"/>
      <c r="F290" s="6"/>
      <c r="G290" s="5"/>
      <c r="H290" s="6"/>
      <c r="I290" s="5"/>
      <c r="J290" s="6"/>
      <c r="K290" s="15"/>
      <c r="L290" s="6"/>
    </row>
    <row r="291" spans="1:12" x14ac:dyDescent="0.25">
      <c r="A291" s="66"/>
      <c r="B291" s="67"/>
      <c r="C291" s="5"/>
      <c r="D291" s="14"/>
      <c r="E291" s="5"/>
      <c r="F291" s="6"/>
      <c r="G291" s="5"/>
      <c r="H291" s="6"/>
      <c r="I291" s="5"/>
      <c r="J291" s="6"/>
      <c r="K291" s="15"/>
      <c r="L291" s="6"/>
    </row>
    <row r="292" spans="1:12" ht="16.5" thickBot="1" x14ac:dyDescent="0.3">
      <c r="A292" s="68"/>
      <c r="B292" s="69"/>
      <c r="C292" s="7"/>
      <c r="D292" s="19"/>
      <c r="E292" s="7"/>
      <c r="F292" s="8"/>
      <c r="G292" s="7"/>
      <c r="H292" s="8"/>
      <c r="I292" s="7"/>
      <c r="J292" s="8"/>
      <c r="K292" s="20"/>
      <c r="L292" s="8"/>
    </row>
    <row r="294" spans="1:12" ht="16.5" thickBot="1" x14ac:dyDescent="0.3"/>
    <row r="295" spans="1:12" ht="19.5" customHeight="1" thickBot="1" x14ac:dyDescent="0.3">
      <c r="A295" s="59" t="s">
        <v>42</v>
      </c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1"/>
    </row>
    <row r="296" spans="1:12" ht="15.75" customHeight="1" x14ac:dyDescent="0.25">
      <c r="A296" s="75" t="s">
        <v>0</v>
      </c>
      <c r="B296" s="76"/>
      <c r="C296" s="85"/>
      <c r="D296" s="80"/>
      <c r="E296" s="80"/>
      <c r="F296" s="80"/>
      <c r="G296" s="80"/>
      <c r="H296" s="80"/>
      <c r="I296" s="80"/>
      <c r="J296" s="81"/>
      <c r="K296" s="199" t="s">
        <v>22</v>
      </c>
      <c r="L296" s="200">
        <f>'Godišnji ciklus'!AG22</f>
        <v>0</v>
      </c>
    </row>
    <row r="297" spans="1:12" x14ac:dyDescent="0.25">
      <c r="A297" s="77"/>
      <c r="B297" s="78"/>
      <c r="C297" s="82"/>
      <c r="D297" s="83"/>
      <c r="E297" s="83"/>
      <c r="F297" s="83"/>
      <c r="G297" s="83"/>
      <c r="H297" s="83"/>
      <c r="I297" s="83"/>
      <c r="J297" s="84"/>
      <c r="K297" s="201"/>
      <c r="L297" s="202"/>
    </row>
    <row r="298" spans="1:12" ht="16.5" thickBot="1" x14ac:dyDescent="0.3">
      <c r="A298" s="86" t="s">
        <v>5</v>
      </c>
      <c r="B298" s="88"/>
      <c r="C298" s="192" t="s">
        <v>34</v>
      </c>
      <c r="D298" s="193"/>
      <c r="E298" s="193"/>
      <c r="F298" s="193"/>
      <c r="G298" s="193"/>
      <c r="H298" s="193"/>
      <c r="I298" s="193"/>
      <c r="J298" s="194"/>
      <c r="K298" s="203"/>
      <c r="L298" s="204"/>
    </row>
    <row r="299" spans="1:12" x14ac:dyDescent="0.25">
      <c r="A299" s="86" t="s">
        <v>1</v>
      </c>
      <c r="B299" s="87"/>
      <c r="C299" s="195" t="s">
        <v>7</v>
      </c>
      <c r="D299" s="196"/>
      <c r="E299" s="195" t="s">
        <v>8</v>
      </c>
      <c r="F299" s="196"/>
      <c r="G299" s="195" t="s">
        <v>9</v>
      </c>
      <c r="H299" s="196"/>
      <c r="I299" s="195" t="s">
        <v>10</v>
      </c>
      <c r="J299" s="196"/>
      <c r="K299" s="195" t="s">
        <v>11</v>
      </c>
      <c r="L299" s="196"/>
    </row>
    <row r="300" spans="1:12" ht="16.5" thickBot="1" x14ac:dyDescent="0.3">
      <c r="A300" s="70" t="s">
        <v>6</v>
      </c>
      <c r="B300" s="71"/>
      <c r="C300" s="74" t="s">
        <v>98</v>
      </c>
      <c r="D300" s="73"/>
      <c r="E300" s="74" t="s">
        <v>99</v>
      </c>
      <c r="F300" s="73"/>
      <c r="G300" s="74" t="s">
        <v>100</v>
      </c>
      <c r="H300" s="73"/>
      <c r="I300" s="74" t="s">
        <v>101</v>
      </c>
      <c r="J300" s="73"/>
      <c r="K300" s="74" t="s">
        <v>102</v>
      </c>
      <c r="L300" s="73"/>
    </row>
    <row r="301" spans="1:12" ht="16.5" customHeight="1" thickBot="1" x14ac:dyDescent="0.3">
      <c r="A301" s="62" t="s">
        <v>21</v>
      </c>
      <c r="B301" s="63"/>
      <c r="C301" s="197" t="s">
        <v>20</v>
      </c>
      <c r="D301" s="198" t="s">
        <v>12</v>
      </c>
      <c r="E301" s="197" t="s">
        <v>20</v>
      </c>
      <c r="F301" s="198" t="s">
        <v>12</v>
      </c>
      <c r="G301" s="197" t="s">
        <v>20</v>
      </c>
      <c r="H301" s="198" t="s">
        <v>12</v>
      </c>
      <c r="I301" s="197" t="s">
        <v>20</v>
      </c>
      <c r="J301" s="198" t="s">
        <v>12</v>
      </c>
      <c r="K301" s="197" t="s">
        <v>20</v>
      </c>
      <c r="L301" s="198" t="s">
        <v>12</v>
      </c>
    </row>
    <row r="302" spans="1:12" ht="16.5" thickBot="1" x14ac:dyDescent="0.3">
      <c r="A302" s="64" t="s">
        <v>13</v>
      </c>
      <c r="B302" s="65"/>
      <c r="C302" s="3"/>
      <c r="D302" s="12"/>
      <c r="E302" s="3"/>
      <c r="F302" s="12"/>
      <c r="G302" s="3"/>
      <c r="H302" s="12"/>
      <c r="I302" s="3"/>
      <c r="J302" s="12"/>
      <c r="K302" s="3"/>
      <c r="L302" s="12"/>
    </row>
    <row r="303" spans="1:12" x14ac:dyDescent="0.25">
      <c r="A303" s="66"/>
      <c r="B303" s="67"/>
      <c r="C303" s="3"/>
      <c r="D303" s="12"/>
      <c r="E303" s="3"/>
      <c r="F303" s="12"/>
      <c r="G303" s="3"/>
      <c r="H303" s="12"/>
      <c r="I303" s="3"/>
      <c r="J303" s="12"/>
      <c r="K303" s="5"/>
      <c r="L303" s="14"/>
    </row>
    <row r="304" spans="1:12" x14ac:dyDescent="0.25">
      <c r="A304" s="66"/>
      <c r="B304" s="67"/>
      <c r="C304" s="5"/>
      <c r="D304" s="14"/>
      <c r="E304" s="5"/>
      <c r="F304" s="14"/>
      <c r="G304" s="5"/>
      <c r="H304" s="14"/>
      <c r="I304" s="5"/>
      <c r="J304" s="14"/>
      <c r="K304" s="5"/>
      <c r="L304" s="14"/>
    </row>
    <row r="305" spans="1:12" x14ac:dyDescent="0.25">
      <c r="A305" s="66"/>
      <c r="B305" s="67"/>
      <c r="C305" s="5"/>
      <c r="D305" s="14"/>
      <c r="E305" s="5"/>
      <c r="F305" s="14"/>
      <c r="G305" s="5"/>
      <c r="H305" s="14"/>
      <c r="I305" s="5"/>
      <c r="J305" s="14"/>
      <c r="K305" s="5"/>
      <c r="L305" s="14"/>
    </row>
    <row r="306" spans="1:12" ht="16.5" thickBot="1" x14ac:dyDescent="0.3">
      <c r="A306" s="68"/>
      <c r="B306" s="69"/>
      <c r="C306" s="16"/>
      <c r="D306" s="17"/>
      <c r="E306" s="16"/>
      <c r="F306" s="17"/>
      <c r="G306" s="16"/>
      <c r="H306" s="17"/>
      <c r="I306" s="16"/>
      <c r="J306" s="17"/>
      <c r="K306" s="16"/>
      <c r="L306" s="17"/>
    </row>
    <row r="307" spans="1:12" ht="16.5" thickBot="1" x14ac:dyDescent="0.3">
      <c r="A307" s="64" t="s">
        <v>14</v>
      </c>
      <c r="B307" s="65"/>
      <c r="C307" s="3"/>
      <c r="D307" s="12"/>
      <c r="E307" s="3"/>
      <c r="F307" s="12"/>
      <c r="G307" s="3"/>
      <c r="H307" s="12"/>
      <c r="I307" s="3"/>
      <c r="J307" s="12"/>
      <c r="K307" s="3"/>
      <c r="L307" s="12"/>
    </row>
    <row r="308" spans="1:12" x14ac:dyDescent="0.25">
      <c r="A308" s="66"/>
      <c r="B308" s="67"/>
      <c r="C308" s="3"/>
      <c r="D308" s="12"/>
      <c r="E308" s="3"/>
      <c r="F308" s="12"/>
      <c r="G308" s="3"/>
      <c r="H308" s="12"/>
      <c r="I308" s="3"/>
      <c r="J308" s="12"/>
      <c r="K308" s="5"/>
      <c r="L308" s="14"/>
    </row>
    <row r="309" spans="1:12" x14ac:dyDescent="0.25">
      <c r="A309" s="66"/>
      <c r="B309" s="67"/>
      <c r="C309" s="5"/>
      <c r="D309" s="14"/>
      <c r="E309" s="5"/>
      <c r="F309" s="14"/>
      <c r="G309" s="5"/>
      <c r="H309" s="14"/>
      <c r="I309" s="5"/>
      <c r="J309" s="14"/>
      <c r="K309" s="5"/>
      <c r="L309" s="14"/>
    </row>
    <row r="310" spans="1:12" x14ac:dyDescent="0.25">
      <c r="A310" s="66"/>
      <c r="B310" s="67"/>
      <c r="C310" s="5"/>
      <c r="D310" s="14"/>
      <c r="E310" s="5"/>
      <c r="F310" s="14"/>
      <c r="G310" s="5"/>
      <c r="H310" s="14"/>
      <c r="I310" s="5"/>
      <c r="J310" s="14"/>
      <c r="K310" s="5"/>
      <c r="L310" s="14"/>
    </row>
    <row r="311" spans="1:12" ht="16.5" thickBot="1" x14ac:dyDescent="0.3">
      <c r="A311" s="68"/>
      <c r="B311" s="69"/>
      <c r="C311" s="7"/>
      <c r="D311" s="19"/>
      <c r="E311" s="7"/>
      <c r="F311" s="19"/>
      <c r="G311" s="7"/>
      <c r="H311" s="19"/>
      <c r="I311" s="7"/>
      <c r="J311" s="19"/>
      <c r="K311" s="7"/>
      <c r="L311" s="19"/>
    </row>
    <row r="312" spans="1:12" ht="16.5" thickBot="1" x14ac:dyDescent="0.3">
      <c r="A312" s="64" t="s">
        <v>15</v>
      </c>
      <c r="B312" s="65"/>
      <c r="C312" s="3"/>
      <c r="D312" s="12"/>
      <c r="E312" s="3"/>
      <c r="F312" s="12"/>
      <c r="G312" s="3"/>
      <c r="H312" s="12"/>
      <c r="I312" s="3"/>
      <c r="J312" s="12"/>
      <c r="K312" s="3"/>
      <c r="L312" s="12"/>
    </row>
    <row r="313" spans="1:12" x14ac:dyDescent="0.25">
      <c r="A313" s="66"/>
      <c r="B313" s="67"/>
      <c r="C313" s="3"/>
      <c r="D313" s="12"/>
      <c r="E313" s="3"/>
      <c r="F313" s="12"/>
      <c r="G313" s="3"/>
      <c r="H313" s="12"/>
      <c r="I313" s="3"/>
      <c r="J313" s="12"/>
      <c r="K313" s="5"/>
      <c r="L313" s="14"/>
    </row>
    <row r="314" spans="1:12" x14ac:dyDescent="0.25">
      <c r="A314" s="66"/>
      <c r="B314" s="67"/>
      <c r="C314" s="5"/>
      <c r="D314" s="14"/>
      <c r="E314" s="5"/>
      <c r="F314" s="14"/>
      <c r="G314" s="5"/>
      <c r="H314" s="14"/>
      <c r="I314" s="5"/>
      <c r="J314" s="14"/>
      <c r="K314" s="5"/>
      <c r="L314" s="14"/>
    </row>
    <row r="315" spans="1:12" x14ac:dyDescent="0.25">
      <c r="A315" s="66"/>
      <c r="B315" s="67"/>
      <c r="C315" s="5"/>
      <c r="D315" s="14"/>
      <c r="E315" s="5"/>
      <c r="F315" s="14"/>
      <c r="G315" s="5"/>
      <c r="H315" s="14"/>
      <c r="I315" s="5"/>
      <c r="J315" s="14"/>
      <c r="K315" s="5"/>
      <c r="L315" s="14"/>
    </row>
    <row r="316" spans="1:12" ht="16.5" thickBot="1" x14ac:dyDescent="0.3">
      <c r="A316" s="68"/>
      <c r="B316" s="69"/>
      <c r="C316" s="7"/>
      <c r="D316" s="19"/>
      <c r="E316" s="7"/>
      <c r="F316" s="19"/>
      <c r="G316" s="7"/>
      <c r="H316" s="19"/>
      <c r="I316" s="7"/>
      <c r="J316" s="19"/>
      <c r="K316" s="7"/>
      <c r="L316" s="19"/>
    </row>
    <row r="317" spans="1:12" ht="16.5" thickBot="1" x14ac:dyDescent="0.3">
      <c r="A317" s="64" t="s">
        <v>16</v>
      </c>
      <c r="B317" s="65"/>
      <c r="C317" s="3"/>
      <c r="D317" s="12"/>
      <c r="E317" s="3"/>
      <c r="F317" s="12"/>
      <c r="G317" s="3"/>
      <c r="H317" s="12"/>
      <c r="I317" s="3"/>
      <c r="J317" s="12"/>
      <c r="K317" s="3"/>
      <c r="L317" s="12"/>
    </row>
    <row r="318" spans="1:12" x14ac:dyDescent="0.25">
      <c r="A318" s="66"/>
      <c r="B318" s="67"/>
      <c r="C318" s="3"/>
      <c r="D318" s="12"/>
      <c r="E318" s="3"/>
      <c r="F318" s="12"/>
      <c r="G318" s="3"/>
      <c r="H318" s="12"/>
      <c r="I318" s="3"/>
      <c r="J318" s="12"/>
      <c r="K318" s="5"/>
      <c r="L318" s="14"/>
    </row>
    <row r="319" spans="1:12" x14ac:dyDescent="0.25">
      <c r="A319" s="66"/>
      <c r="B319" s="67"/>
      <c r="C319" s="5"/>
      <c r="D319" s="14"/>
      <c r="E319" s="5"/>
      <c r="F319" s="14"/>
      <c r="G319" s="5"/>
      <c r="H319" s="14"/>
      <c r="I319" s="5"/>
      <c r="J319" s="14"/>
      <c r="K319" s="5"/>
      <c r="L319" s="14"/>
    </row>
    <row r="320" spans="1:12" x14ac:dyDescent="0.25">
      <c r="A320" s="66"/>
      <c r="B320" s="67"/>
      <c r="C320" s="5"/>
      <c r="D320" s="14"/>
      <c r="E320" s="5"/>
      <c r="F320" s="14"/>
      <c r="G320" s="5"/>
      <c r="H320" s="14"/>
      <c r="I320" s="5"/>
      <c r="J320" s="14"/>
      <c r="K320" s="5"/>
      <c r="L320" s="14"/>
    </row>
    <row r="321" spans="1:12" ht="16.5" thickBot="1" x14ac:dyDescent="0.3">
      <c r="A321" s="68"/>
      <c r="B321" s="69"/>
      <c r="C321" s="7"/>
      <c r="D321" s="19"/>
      <c r="E321" s="7"/>
      <c r="F321" s="19"/>
      <c r="G321" s="7"/>
      <c r="H321" s="19"/>
      <c r="I321" s="7"/>
      <c r="J321" s="19"/>
      <c r="K321" s="7"/>
      <c r="L321" s="19"/>
    </row>
    <row r="322" spans="1:12" ht="16.5" thickBot="1" x14ac:dyDescent="0.3">
      <c r="A322" s="64" t="s">
        <v>17</v>
      </c>
      <c r="B322" s="65"/>
      <c r="C322" s="3"/>
      <c r="D322" s="12"/>
      <c r="E322" s="3"/>
      <c r="F322" s="12"/>
      <c r="G322" s="3"/>
      <c r="H322" s="12"/>
      <c r="I322" s="3"/>
      <c r="J322" s="12"/>
      <c r="K322" s="3"/>
      <c r="L322" s="12"/>
    </row>
    <row r="323" spans="1:12" x14ac:dyDescent="0.25">
      <c r="A323" s="66"/>
      <c r="B323" s="67"/>
      <c r="C323" s="3"/>
      <c r="D323" s="12"/>
      <c r="E323" s="3"/>
      <c r="F323" s="12"/>
      <c r="G323" s="3"/>
      <c r="H323" s="12"/>
      <c r="I323" s="3"/>
      <c r="J323" s="12"/>
      <c r="K323" s="5"/>
      <c r="L323" s="14"/>
    </row>
    <row r="324" spans="1:12" ht="16.5" thickBot="1" x14ac:dyDescent="0.3">
      <c r="A324" s="66"/>
      <c r="B324" s="67"/>
      <c r="C324" s="5"/>
      <c r="D324" s="14"/>
      <c r="E324" s="5"/>
      <c r="F324" s="14"/>
      <c r="G324" s="5"/>
      <c r="H324" s="14"/>
      <c r="I324" s="5"/>
      <c r="J324" s="14"/>
      <c r="K324" s="5"/>
      <c r="L324" s="14"/>
    </row>
    <row r="325" spans="1:12" ht="16.5" thickBot="1" x14ac:dyDescent="0.3">
      <c r="A325" s="66"/>
      <c r="B325" s="67"/>
      <c r="C325" s="5"/>
      <c r="D325" s="4"/>
      <c r="E325" s="5"/>
      <c r="F325" s="4"/>
      <c r="G325" s="5"/>
      <c r="H325" s="6"/>
      <c r="I325" s="5"/>
      <c r="J325" s="6"/>
      <c r="K325" s="15"/>
      <c r="L325" s="6"/>
    </row>
    <row r="326" spans="1:12" ht="16.5" thickBot="1" x14ac:dyDescent="0.3">
      <c r="A326" s="68"/>
      <c r="B326" s="69"/>
      <c r="C326" s="7"/>
      <c r="D326" s="4"/>
      <c r="E326" s="7"/>
      <c r="F326" s="4"/>
      <c r="G326" s="7"/>
      <c r="H326" s="8"/>
      <c r="I326" s="7"/>
      <c r="J326" s="8"/>
      <c r="K326" s="20"/>
      <c r="L326" s="8"/>
    </row>
    <row r="327" spans="1:12" x14ac:dyDescent="0.25">
      <c r="A327" s="64" t="s">
        <v>18</v>
      </c>
      <c r="B327" s="65"/>
      <c r="C327" s="3"/>
      <c r="D327" s="12"/>
      <c r="E327" s="3"/>
      <c r="F327" s="4"/>
      <c r="G327" s="3"/>
      <c r="H327" s="4"/>
      <c r="I327" s="3"/>
      <c r="J327" s="4"/>
      <c r="K327" s="13"/>
      <c r="L327" s="4"/>
    </row>
    <row r="328" spans="1:12" x14ac:dyDescent="0.25">
      <c r="A328" s="66"/>
      <c r="B328" s="67"/>
      <c r="C328" s="5"/>
      <c r="D328" s="14"/>
      <c r="E328" s="5"/>
      <c r="F328" s="6"/>
      <c r="G328" s="5"/>
      <c r="H328" s="6"/>
      <c r="I328" s="5"/>
      <c r="J328" s="6"/>
      <c r="K328" s="15"/>
      <c r="L328" s="6"/>
    </row>
    <row r="329" spans="1:12" x14ac:dyDescent="0.25">
      <c r="A329" s="66"/>
      <c r="B329" s="67"/>
      <c r="C329" s="5"/>
      <c r="D329" s="14"/>
      <c r="E329" s="5"/>
      <c r="F329" s="6"/>
      <c r="G329" s="5"/>
      <c r="H329" s="6"/>
      <c r="I329" s="5"/>
      <c r="J329" s="6"/>
      <c r="K329" s="15"/>
      <c r="L329" s="6"/>
    </row>
    <row r="330" spans="1:12" ht="16.5" thickBot="1" x14ac:dyDescent="0.3">
      <c r="A330" s="68"/>
      <c r="B330" s="69"/>
      <c r="C330" s="7"/>
      <c r="D330" s="19"/>
      <c r="E330" s="7"/>
      <c r="F330" s="8"/>
      <c r="G330" s="7"/>
      <c r="H330" s="8"/>
      <c r="I330" s="7"/>
      <c r="J330" s="8"/>
      <c r="K330" s="20"/>
      <c r="L330" s="8"/>
    </row>
    <row r="331" spans="1:12" x14ac:dyDescent="0.25">
      <c r="A331" s="64" t="s">
        <v>19</v>
      </c>
      <c r="B331" s="65"/>
      <c r="C331" s="3"/>
      <c r="D331" s="12"/>
      <c r="E331" s="3"/>
      <c r="F331" s="4"/>
      <c r="G331" s="3"/>
      <c r="H331" s="4"/>
      <c r="I331" s="3"/>
      <c r="J331" s="4"/>
      <c r="K331" s="13"/>
      <c r="L331" s="4"/>
    </row>
    <row r="332" spans="1:12" x14ac:dyDescent="0.25">
      <c r="A332" s="66"/>
      <c r="B332" s="67"/>
      <c r="C332" s="5"/>
      <c r="D332" s="14"/>
      <c r="E332" s="5"/>
      <c r="F332" s="6"/>
      <c r="G332" s="5"/>
      <c r="H332" s="6"/>
      <c r="I332" s="5"/>
      <c r="J332" s="6"/>
      <c r="K332" s="15"/>
      <c r="L332" s="6"/>
    </row>
    <row r="333" spans="1:12" x14ac:dyDescent="0.25">
      <c r="A333" s="66"/>
      <c r="B333" s="67"/>
      <c r="C333" s="5"/>
      <c r="D333" s="14"/>
      <c r="E333" s="5"/>
      <c r="F333" s="6"/>
      <c r="G333" s="5"/>
      <c r="H333" s="6"/>
      <c r="I333" s="5"/>
      <c r="J333" s="6"/>
      <c r="K333" s="15"/>
      <c r="L333" s="6"/>
    </row>
    <row r="334" spans="1:12" ht="16.5" thickBot="1" x14ac:dyDescent="0.3">
      <c r="A334" s="68"/>
      <c r="B334" s="69"/>
      <c r="C334" s="7"/>
      <c r="D334" s="19"/>
      <c r="E334" s="7"/>
      <c r="F334" s="8"/>
      <c r="G334" s="7"/>
      <c r="H334" s="8"/>
      <c r="I334" s="7"/>
      <c r="J334" s="8"/>
      <c r="K334" s="20"/>
      <c r="L334" s="8"/>
    </row>
    <row r="336" spans="1:12" ht="16.5" thickBot="1" x14ac:dyDescent="0.3"/>
    <row r="337" spans="1:12" ht="19.5" customHeight="1" thickBot="1" x14ac:dyDescent="0.3">
      <c r="A337" s="59" t="s">
        <v>42</v>
      </c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1"/>
    </row>
    <row r="338" spans="1:12" ht="15.75" customHeight="1" x14ac:dyDescent="0.25">
      <c r="A338" s="75" t="s">
        <v>0</v>
      </c>
      <c r="B338" s="76"/>
      <c r="C338" s="85"/>
      <c r="D338" s="80"/>
      <c r="E338" s="80"/>
      <c r="F338" s="80"/>
      <c r="G338" s="80"/>
      <c r="H338" s="80"/>
      <c r="I338" s="80"/>
      <c r="J338" s="81"/>
      <c r="K338" s="199" t="s">
        <v>22</v>
      </c>
      <c r="L338" s="200">
        <f>'Godišnji ciklus'!AL22</f>
        <v>0</v>
      </c>
    </row>
    <row r="339" spans="1:12" x14ac:dyDescent="0.25">
      <c r="A339" s="77"/>
      <c r="B339" s="78"/>
      <c r="C339" s="82"/>
      <c r="D339" s="83"/>
      <c r="E339" s="83"/>
      <c r="F339" s="83"/>
      <c r="G339" s="83"/>
      <c r="H339" s="83"/>
      <c r="I339" s="83"/>
      <c r="J339" s="84"/>
      <c r="K339" s="201"/>
      <c r="L339" s="202"/>
    </row>
    <row r="340" spans="1:12" ht="16.5" thickBot="1" x14ac:dyDescent="0.3">
      <c r="A340" s="86" t="s">
        <v>5</v>
      </c>
      <c r="B340" s="88"/>
      <c r="C340" s="192" t="s">
        <v>35</v>
      </c>
      <c r="D340" s="193"/>
      <c r="E340" s="193"/>
      <c r="F340" s="193"/>
      <c r="G340" s="193"/>
      <c r="H340" s="193"/>
      <c r="I340" s="193"/>
      <c r="J340" s="194"/>
      <c r="K340" s="203"/>
      <c r="L340" s="204"/>
    </row>
    <row r="341" spans="1:12" x14ac:dyDescent="0.25">
      <c r="A341" s="86" t="s">
        <v>1</v>
      </c>
      <c r="B341" s="87"/>
      <c r="C341" s="195" t="s">
        <v>7</v>
      </c>
      <c r="D341" s="196"/>
      <c r="E341" s="195" t="s">
        <v>8</v>
      </c>
      <c r="F341" s="196"/>
      <c r="G341" s="195" t="s">
        <v>9</v>
      </c>
      <c r="H341" s="196"/>
      <c r="I341" s="195" t="s">
        <v>10</v>
      </c>
      <c r="J341" s="196"/>
      <c r="K341" s="195" t="s">
        <v>11</v>
      </c>
      <c r="L341" s="196"/>
    </row>
    <row r="342" spans="1:12" ht="16.5" thickBot="1" x14ac:dyDescent="0.3">
      <c r="A342" s="70" t="s">
        <v>6</v>
      </c>
      <c r="B342" s="71"/>
      <c r="C342" s="74" t="s">
        <v>103</v>
      </c>
      <c r="D342" s="73"/>
      <c r="E342" s="74" t="s">
        <v>104</v>
      </c>
      <c r="F342" s="73"/>
      <c r="G342" s="74" t="s">
        <v>105</v>
      </c>
      <c r="H342" s="73"/>
      <c r="I342" s="74" t="s">
        <v>106</v>
      </c>
      <c r="J342" s="73"/>
      <c r="K342" s="74" t="s">
        <v>65</v>
      </c>
      <c r="L342" s="73"/>
    </row>
    <row r="343" spans="1:12" ht="16.5" customHeight="1" thickBot="1" x14ac:dyDescent="0.3">
      <c r="A343" s="62" t="s">
        <v>21</v>
      </c>
      <c r="B343" s="63"/>
      <c r="C343" s="197" t="s">
        <v>20</v>
      </c>
      <c r="D343" s="198" t="s">
        <v>12</v>
      </c>
      <c r="E343" s="197" t="s">
        <v>20</v>
      </c>
      <c r="F343" s="198" t="s">
        <v>12</v>
      </c>
      <c r="G343" s="197" t="s">
        <v>20</v>
      </c>
      <c r="H343" s="198" t="s">
        <v>12</v>
      </c>
      <c r="I343" s="197" t="s">
        <v>20</v>
      </c>
      <c r="J343" s="198" t="s">
        <v>12</v>
      </c>
      <c r="K343" s="197" t="s">
        <v>20</v>
      </c>
      <c r="L343" s="198" t="s">
        <v>12</v>
      </c>
    </row>
    <row r="344" spans="1:12" ht="16.5" thickBot="1" x14ac:dyDescent="0.3">
      <c r="A344" s="64" t="s">
        <v>13</v>
      </c>
      <c r="B344" s="65"/>
      <c r="C344" s="3"/>
      <c r="D344" s="12"/>
      <c r="E344" s="3"/>
      <c r="F344" s="12"/>
      <c r="G344" s="3"/>
      <c r="H344" s="12"/>
      <c r="I344" s="3"/>
      <c r="J344" s="12"/>
      <c r="K344" s="3"/>
      <c r="L344" s="12"/>
    </row>
    <row r="345" spans="1:12" x14ac:dyDescent="0.25">
      <c r="A345" s="66"/>
      <c r="B345" s="67"/>
      <c r="C345" s="3"/>
      <c r="D345" s="12"/>
      <c r="E345" s="3"/>
      <c r="F345" s="12"/>
      <c r="G345" s="3"/>
      <c r="H345" s="12"/>
      <c r="I345" s="3"/>
      <c r="J345" s="12"/>
      <c r="K345" s="5"/>
      <c r="L345" s="14"/>
    </row>
    <row r="346" spans="1:12" x14ac:dyDescent="0.25">
      <c r="A346" s="66"/>
      <c r="B346" s="67"/>
      <c r="C346" s="5"/>
      <c r="D346" s="14"/>
      <c r="E346" s="5"/>
      <c r="F346" s="14"/>
      <c r="G346" s="5"/>
      <c r="H346" s="14"/>
      <c r="I346" s="5"/>
      <c r="J346" s="14"/>
      <c r="K346" s="5"/>
      <c r="L346" s="14"/>
    </row>
    <row r="347" spans="1:12" x14ac:dyDescent="0.25">
      <c r="A347" s="66"/>
      <c r="B347" s="67"/>
      <c r="C347" s="5"/>
      <c r="D347" s="14"/>
      <c r="E347" s="5"/>
      <c r="F347" s="14"/>
      <c r="G347" s="5"/>
      <c r="H347" s="14"/>
      <c r="I347" s="5"/>
      <c r="J347" s="14"/>
      <c r="K347" s="5"/>
      <c r="L347" s="14"/>
    </row>
    <row r="348" spans="1:12" ht="16.5" thickBot="1" x14ac:dyDescent="0.3">
      <c r="A348" s="68"/>
      <c r="B348" s="69"/>
      <c r="C348" s="16"/>
      <c r="D348" s="17"/>
      <c r="E348" s="16"/>
      <c r="F348" s="17"/>
      <c r="G348" s="16"/>
      <c r="H348" s="17"/>
      <c r="I348" s="16"/>
      <c r="J348" s="17"/>
      <c r="K348" s="16"/>
      <c r="L348" s="17"/>
    </row>
    <row r="349" spans="1:12" ht="16.5" thickBot="1" x14ac:dyDescent="0.3">
      <c r="A349" s="64" t="s">
        <v>14</v>
      </c>
      <c r="B349" s="65"/>
      <c r="C349" s="3"/>
      <c r="D349" s="12"/>
      <c r="E349" s="3"/>
      <c r="F349" s="12"/>
      <c r="G349" s="3"/>
      <c r="H349" s="12"/>
      <c r="I349" s="3"/>
      <c r="J349" s="12"/>
      <c r="K349" s="3"/>
      <c r="L349" s="12"/>
    </row>
    <row r="350" spans="1:12" x14ac:dyDescent="0.25">
      <c r="A350" s="66"/>
      <c r="B350" s="67"/>
      <c r="C350" s="3"/>
      <c r="D350" s="12"/>
      <c r="E350" s="3"/>
      <c r="F350" s="12"/>
      <c r="G350" s="3"/>
      <c r="H350" s="12"/>
      <c r="I350" s="3"/>
      <c r="J350" s="12"/>
      <c r="K350" s="5"/>
      <c r="L350" s="14"/>
    </row>
    <row r="351" spans="1:12" x14ac:dyDescent="0.25">
      <c r="A351" s="66"/>
      <c r="B351" s="67"/>
      <c r="C351" s="5"/>
      <c r="D351" s="14"/>
      <c r="E351" s="5"/>
      <c r="F351" s="14"/>
      <c r="G351" s="5"/>
      <c r="H351" s="14"/>
      <c r="I351" s="5"/>
      <c r="J351" s="14"/>
      <c r="K351" s="5"/>
      <c r="L351" s="14"/>
    </row>
    <row r="352" spans="1:12" x14ac:dyDescent="0.25">
      <c r="A352" s="66"/>
      <c r="B352" s="67"/>
      <c r="C352" s="5"/>
      <c r="D352" s="14"/>
      <c r="E352" s="5"/>
      <c r="F352" s="14"/>
      <c r="G352" s="5"/>
      <c r="H352" s="14"/>
      <c r="I352" s="5"/>
      <c r="J352" s="14"/>
      <c r="K352" s="5"/>
      <c r="L352" s="14"/>
    </row>
    <row r="353" spans="1:12" ht="16.5" thickBot="1" x14ac:dyDescent="0.3">
      <c r="A353" s="68"/>
      <c r="B353" s="69"/>
      <c r="C353" s="7"/>
      <c r="D353" s="19"/>
      <c r="E353" s="7"/>
      <c r="F353" s="19"/>
      <c r="G353" s="7"/>
      <c r="H353" s="19"/>
      <c r="I353" s="7"/>
      <c r="J353" s="19"/>
      <c r="K353" s="7"/>
      <c r="L353" s="19"/>
    </row>
    <row r="354" spans="1:12" ht="16.5" thickBot="1" x14ac:dyDescent="0.3">
      <c r="A354" s="64" t="s">
        <v>15</v>
      </c>
      <c r="B354" s="65"/>
      <c r="C354" s="3"/>
      <c r="D354" s="12"/>
      <c r="E354" s="3"/>
      <c r="F354" s="12"/>
      <c r="G354" s="3"/>
      <c r="H354" s="12"/>
      <c r="I354" s="3"/>
      <c r="J354" s="12"/>
      <c r="K354" s="3"/>
      <c r="L354" s="12"/>
    </row>
    <row r="355" spans="1:12" x14ac:dyDescent="0.25">
      <c r="A355" s="66"/>
      <c r="B355" s="67"/>
      <c r="C355" s="3"/>
      <c r="D355" s="12"/>
      <c r="E355" s="3"/>
      <c r="F355" s="12"/>
      <c r="G355" s="3"/>
      <c r="H355" s="12"/>
      <c r="I355" s="3"/>
      <c r="J355" s="12"/>
      <c r="K355" s="5"/>
      <c r="L355" s="14"/>
    </row>
    <row r="356" spans="1:12" x14ac:dyDescent="0.25">
      <c r="A356" s="66"/>
      <c r="B356" s="67"/>
      <c r="C356" s="5"/>
      <c r="D356" s="14"/>
      <c r="E356" s="5"/>
      <c r="F356" s="14"/>
      <c r="G356" s="5"/>
      <c r="H356" s="14"/>
      <c r="I356" s="5"/>
      <c r="J356" s="14"/>
      <c r="K356" s="5"/>
      <c r="L356" s="14"/>
    </row>
    <row r="357" spans="1:12" x14ac:dyDescent="0.25">
      <c r="A357" s="66"/>
      <c r="B357" s="67"/>
      <c r="C357" s="5"/>
      <c r="D357" s="14"/>
      <c r="E357" s="5"/>
      <c r="F357" s="14"/>
      <c r="G357" s="5"/>
      <c r="H357" s="14"/>
      <c r="I357" s="5"/>
      <c r="J357" s="14"/>
      <c r="K357" s="5"/>
      <c r="L357" s="14"/>
    </row>
    <row r="358" spans="1:12" ht="16.5" thickBot="1" x14ac:dyDescent="0.3">
      <c r="A358" s="68"/>
      <c r="B358" s="69"/>
      <c r="C358" s="7"/>
      <c r="D358" s="19"/>
      <c r="E358" s="7"/>
      <c r="F358" s="19"/>
      <c r="G358" s="7"/>
      <c r="H358" s="19"/>
      <c r="I358" s="7"/>
      <c r="J358" s="19"/>
      <c r="K358" s="7"/>
      <c r="L358" s="19"/>
    </row>
    <row r="359" spans="1:12" ht="16.5" thickBot="1" x14ac:dyDescent="0.3">
      <c r="A359" s="64" t="s">
        <v>16</v>
      </c>
      <c r="B359" s="65"/>
      <c r="C359" s="3"/>
      <c r="D359" s="12"/>
      <c r="E359" s="3"/>
      <c r="F359" s="12"/>
      <c r="G359" s="3"/>
      <c r="H359" s="12"/>
      <c r="I359" s="3"/>
      <c r="J359" s="12"/>
      <c r="K359" s="3"/>
      <c r="L359" s="12"/>
    </row>
    <row r="360" spans="1:12" x14ac:dyDescent="0.25">
      <c r="A360" s="66"/>
      <c r="B360" s="67"/>
      <c r="C360" s="3"/>
      <c r="D360" s="12"/>
      <c r="E360" s="3"/>
      <c r="F360" s="12"/>
      <c r="G360" s="3"/>
      <c r="H360" s="12"/>
      <c r="I360" s="3"/>
      <c r="J360" s="12"/>
      <c r="K360" s="5"/>
      <c r="L360" s="14"/>
    </row>
    <row r="361" spans="1:12" x14ac:dyDescent="0.25">
      <c r="A361" s="66"/>
      <c r="B361" s="67"/>
      <c r="C361" s="5"/>
      <c r="D361" s="14"/>
      <c r="E361" s="5"/>
      <c r="F361" s="14"/>
      <c r="G361" s="5"/>
      <c r="H361" s="14"/>
      <c r="I361" s="5"/>
      <c r="J361" s="14"/>
      <c r="K361" s="5"/>
      <c r="L361" s="14"/>
    </row>
    <row r="362" spans="1:12" x14ac:dyDescent="0.25">
      <c r="A362" s="66"/>
      <c r="B362" s="67"/>
      <c r="C362" s="5"/>
      <c r="D362" s="14"/>
      <c r="E362" s="5"/>
      <c r="F362" s="14"/>
      <c r="G362" s="5"/>
      <c r="H362" s="14"/>
      <c r="I362" s="5"/>
      <c r="J362" s="14"/>
      <c r="K362" s="5"/>
      <c r="L362" s="14"/>
    </row>
    <row r="363" spans="1:12" ht="16.5" thickBot="1" x14ac:dyDescent="0.3">
      <c r="A363" s="68"/>
      <c r="B363" s="69"/>
      <c r="C363" s="7"/>
      <c r="D363" s="19"/>
      <c r="E363" s="7"/>
      <c r="F363" s="19"/>
      <c r="G363" s="7"/>
      <c r="H363" s="19"/>
      <c r="I363" s="7"/>
      <c r="J363" s="19"/>
      <c r="K363" s="7"/>
      <c r="L363" s="19"/>
    </row>
    <row r="364" spans="1:12" ht="16.5" thickBot="1" x14ac:dyDescent="0.3">
      <c r="A364" s="64" t="s">
        <v>17</v>
      </c>
      <c r="B364" s="65"/>
      <c r="C364" s="3"/>
      <c r="D364" s="12"/>
      <c r="E364" s="3"/>
      <c r="F364" s="12"/>
      <c r="G364" s="3"/>
      <c r="H364" s="12"/>
      <c r="I364" s="3"/>
      <c r="J364" s="12"/>
      <c r="K364" s="3"/>
      <c r="L364" s="12"/>
    </row>
    <row r="365" spans="1:12" x14ac:dyDescent="0.25">
      <c r="A365" s="66"/>
      <c r="B365" s="67"/>
      <c r="C365" s="3"/>
      <c r="D365" s="12"/>
      <c r="E365" s="3"/>
      <c r="F365" s="12"/>
      <c r="G365" s="3"/>
      <c r="H365" s="12"/>
      <c r="I365" s="3"/>
      <c r="J365" s="12"/>
      <c r="K365" s="5"/>
      <c r="L365" s="14"/>
    </row>
    <row r="366" spans="1:12" x14ac:dyDescent="0.25">
      <c r="A366" s="66"/>
      <c r="B366" s="67"/>
      <c r="C366" s="5"/>
      <c r="D366" s="14"/>
      <c r="E366" s="5"/>
      <c r="F366" s="14"/>
      <c r="G366" s="5"/>
      <c r="H366" s="14"/>
      <c r="I366" s="5"/>
      <c r="J366" s="14"/>
      <c r="K366" s="5"/>
      <c r="L366" s="14"/>
    </row>
    <row r="367" spans="1:12" x14ac:dyDescent="0.25">
      <c r="A367" s="66"/>
      <c r="B367" s="67"/>
      <c r="C367" s="5"/>
      <c r="D367" s="14"/>
      <c r="E367" s="5"/>
      <c r="F367" s="6"/>
      <c r="G367" s="5"/>
      <c r="H367" s="6"/>
      <c r="I367" s="5"/>
      <c r="J367" s="6"/>
      <c r="K367" s="15"/>
      <c r="L367" s="6"/>
    </row>
    <row r="368" spans="1:12" ht="16.5" thickBot="1" x14ac:dyDescent="0.3">
      <c r="A368" s="68"/>
      <c r="B368" s="69"/>
      <c r="C368" s="7"/>
      <c r="D368" s="19"/>
      <c r="E368" s="7"/>
      <c r="F368" s="8"/>
      <c r="G368" s="7"/>
      <c r="H368" s="8"/>
      <c r="I368" s="7"/>
      <c r="J368" s="8"/>
      <c r="K368" s="20"/>
      <c r="L368" s="8"/>
    </row>
    <row r="369" spans="1:12" x14ac:dyDescent="0.25">
      <c r="A369" s="64" t="s">
        <v>18</v>
      </c>
      <c r="B369" s="65"/>
      <c r="C369" s="3"/>
      <c r="D369" s="12"/>
      <c r="E369" s="3"/>
      <c r="F369" s="4"/>
      <c r="G369" s="3"/>
      <c r="H369" s="4"/>
      <c r="I369" s="3"/>
      <c r="J369" s="4"/>
      <c r="K369" s="13"/>
      <c r="L369" s="4"/>
    </row>
    <row r="370" spans="1:12" x14ac:dyDescent="0.25">
      <c r="A370" s="66"/>
      <c r="B370" s="67"/>
      <c r="C370" s="5"/>
      <c r="D370" s="14"/>
      <c r="E370" s="5"/>
      <c r="F370" s="6"/>
      <c r="G370" s="5"/>
      <c r="H370" s="6"/>
      <c r="I370" s="5"/>
      <c r="J370" s="6"/>
      <c r="K370" s="15"/>
      <c r="L370" s="6"/>
    </row>
    <row r="371" spans="1:12" x14ac:dyDescent="0.25">
      <c r="A371" s="66"/>
      <c r="B371" s="67"/>
      <c r="C371" s="5"/>
      <c r="D371" s="14"/>
      <c r="E371" s="5"/>
      <c r="F371" s="6"/>
      <c r="G371" s="5"/>
      <c r="H371" s="6"/>
      <c r="I371" s="5"/>
      <c r="J371" s="6"/>
      <c r="K371" s="15"/>
      <c r="L371" s="6"/>
    </row>
    <row r="372" spans="1:12" ht="16.5" thickBot="1" x14ac:dyDescent="0.3">
      <c r="A372" s="68"/>
      <c r="B372" s="69"/>
      <c r="C372" s="7"/>
      <c r="D372" s="19"/>
      <c r="E372" s="7"/>
      <c r="F372" s="8"/>
      <c r="G372" s="7"/>
      <c r="H372" s="8"/>
      <c r="I372" s="7"/>
      <c r="J372" s="8"/>
      <c r="K372" s="20"/>
      <c r="L372" s="8"/>
    </row>
    <row r="373" spans="1:12" x14ac:dyDescent="0.25">
      <c r="A373" s="64" t="s">
        <v>19</v>
      </c>
      <c r="B373" s="65"/>
      <c r="C373" s="3"/>
      <c r="D373" s="12"/>
      <c r="E373" s="3"/>
      <c r="F373" s="4"/>
      <c r="G373" s="3"/>
      <c r="H373" s="4"/>
      <c r="I373" s="3"/>
      <c r="J373" s="4"/>
      <c r="K373" s="13"/>
      <c r="L373" s="4"/>
    </row>
    <row r="374" spans="1:12" x14ac:dyDescent="0.25">
      <c r="A374" s="66"/>
      <c r="B374" s="67"/>
      <c r="C374" s="5"/>
      <c r="D374" s="14"/>
      <c r="E374" s="5"/>
      <c r="F374" s="6"/>
      <c r="G374" s="5"/>
      <c r="H374" s="6"/>
      <c r="I374" s="5"/>
      <c r="J374" s="6"/>
      <c r="K374" s="15"/>
      <c r="L374" s="6"/>
    </row>
    <row r="375" spans="1:12" x14ac:dyDescent="0.25">
      <c r="A375" s="66"/>
      <c r="B375" s="67"/>
      <c r="C375" s="5"/>
      <c r="D375" s="14"/>
      <c r="E375" s="5"/>
      <c r="F375" s="6"/>
      <c r="G375" s="5"/>
      <c r="H375" s="6"/>
      <c r="I375" s="5"/>
      <c r="J375" s="6"/>
      <c r="K375" s="15"/>
      <c r="L375" s="6"/>
    </row>
    <row r="376" spans="1:12" ht="16.5" thickBot="1" x14ac:dyDescent="0.3">
      <c r="A376" s="68"/>
      <c r="B376" s="69"/>
      <c r="C376" s="7"/>
      <c r="D376" s="19"/>
      <c r="E376" s="7"/>
      <c r="F376" s="8"/>
      <c r="G376" s="7"/>
      <c r="H376" s="8"/>
      <c r="I376" s="7"/>
      <c r="J376" s="8"/>
      <c r="K376" s="20"/>
      <c r="L376" s="8"/>
    </row>
    <row r="378" spans="1:12" ht="16.5" thickBot="1" x14ac:dyDescent="0.3"/>
    <row r="379" spans="1:12" ht="19.5" customHeight="1" thickBot="1" x14ac:dyDescent="0.3">
      <c r="A379" s="59" t="s">
        <v>42</v>
      </c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1"/>
    </row>
    <row r="380" spans="1:12" ht="15.75" customHeight="1" x14ac:dyDescent="0.25">
      <c r="A380" s="75" t="s">
        <v>0</v>
      </c>
      <c r="B380" s="76"/>
      <c r="C380" s="85"/>
      <c r="D380" s="80"/>
      <c r="E380" s="80"/>
      <c r="F380" s="80"/>
      <c r="G380" s="80"/>
      <c r="H380" s="80"/>
      <c r="I380" s="80"/>
      <c r="J380" s="81"/>
      <c r="K380" s="199" t="s">
        <v>22</v>
      </c>
      <c r="L380" s="200">
        <f>'Godišnji ciklus'!AP22</f>
        <v>0</v>
      </c>
    </row>
    <row r="381" spans="1:12" x14ac:dyDescent="0.25">
      <c r="A381" s="77"/>
      <c r="B381" s="78"/>
      <c r="C381" s="82"/>
      <c r="D381" s="83"/>
      <c r="E381" s="83"/>
      <c r="F381" s="83"/>
      <c r="G381" s="83"/>
      <c r="H381" s="83"/>
      <c r="I381" s="83"/>
      <c r="J381" s="84"/>
      <c r="K381" s="201"/>
      <c r="L381" s="202"/>
    </row>
    <row r="382" spans="1:12" ht="16.5" thickBot="1" x14ac:dyDescent="0.3">
      <c r="A382" s="86" t="s">
        <v>5</v>
      </c>
      <c r="B382" s="88"/>
      <c r="C382" s="192" t="s">
        <v>36</v>
      </c>
      <c r="D382" s="193"/>
      <c r="E382" s="193"/>
      <c r="F382" s="193"/>
      <c r="G382" s="193"/>
      <c r="H382" s="193"/>
      <c r="I382" s="193"/>
      <c r="J382" s="194"/>
      <c r="K382" s="203"/>
      <c r="L382" s="204"/>
    </row>
    <row r="383" spans="1:12" x14ac:dyDescent="0.25">
      <c r="A383" s="86" t="s">
        <v>1</v>
      </c>
      <c r="B383" s="87"/>
      <c r="C383" s="195" t="s">
        <v>7</v>
      </c>
      <c r="D383" s="196"/>
      <c r="E383" s="195" t="s">
        <v>8</v>
      </c>
      <c r="F383" s="196"/>
      <c r="G383" s="195" t="s">
        <v>9</v>
      </c>
      <c r="H383" s="196"/>
      <c r="I383" s="195" t="s">
        <v>10</v>
      </c>
      <c r="J383" s="196"/>
      <c r="K383" s="195" t="s">
        <v>11</v>
      </c>
      <c r="L383" s="196"/>
    </row>
    <row r="384" spans="1:12" ht="16.5" thickBot="1" x14ac:dyDescent="0.3">
      <c r="A384" s="70" t="s">
        <v>6</v>
      </c>
      <c r="B384" s="71"/>
      <c r="C384" s="74" t="s">
        <v>107</v>
      </c>
      <c r="D384" s="73"/>
      <c r="E384" s="74" t="s">
        <v>108</v>
      </c>
      <c r="F384" s="73"/>
      <c r="G384" s="74" t="s">
        <v>109</v>
      </c>
      <c r="H384" s="73"/>
      <c r="I384" s="74" t="s">
        <v>110</v>
      </c>
      <c r="J384" s="73"/>
      <c r="K384" s="74" t="s">
        <v>66</v>
      </c>
      <c r="L384" s="73"/>
    </row>
    <row r="385" spans="1:12" ht="16.5" customHeight="1" thickBot="1" x14ac:dyDescent="0.3">
      <c r="A385" s="62" t="s">
        <v>21</v>
      </c>
      <c r="B385" s="63"/>
      <c r="C385" s="197" t="s">
        <v>20</v>
      </c>
      <c r="D385" s="198" t="s">
        <v>12</v>
      </c>
      <c r="E385" s="197" t="s">
        <v>20</v>
      </c>
      <c r="F385" s="198" t="s">
        <v>12</v>
      </c>
      <c r="G385" s="197" t="s">
        <v>20</v>
      </c>
      <c r="H385" s="198" t="s">
        <v>12</v>
      </c>
      <c r="I385" s="197" t="s">
        <v>20</v>
      </c>
      <c r="J385" s="198" t="s">
        <v>12</v>
      </c>
      <c r="K385" s="197" t="s">
        <v>20</v>
      </c>
      <c r="L385" s="198" t="s">
        <v>12</v>
      </c>
    </row>
    <row r="386" spans="1:12" ht="16.5" thickBot="1" x14ac:dyDescent="0.3">
      <c r="A386" s="64" t="s">
        <v>13</v>
      </c>
      <c r="B386" s="65"/>
      <c r="C386" s="3"/>
      <c r="D386" s="12"/>
      <c r="E386" s="3"/>
      <c r="F386" s="12"/>
      <c r="G386" s="3"/>
      <c r="H386" s="12"/>
      <c r="I386" s="3"/>
      <c r="J386" s="12"/>
      <c r="K386" s="3"/>
      <c r="L386" s="12"/>
    </row>
    <row r="387" spans="1:12" x14ac:dyDescent="0.25">
      <c r="A387" s="66"/>
      <c r="B387" s="67"/>
      <c r="C387" s="3"/>
      <c r="D387" s="12"/>
      <c r="E387" s="3"/>
      <c r="F387" s="12"/>
      <c r="G387" s="3"/>
      <c r="H387" s="12"/>
      <c r="I387" s="3"/>
      <c r="J387" s="12"/>
      <c r="K387" s="3"/>
      <c r="L387" s="12"/>
    </row>
    <row r="388" spans="1:12" x14ac:dyDescent="0.25">
      <c r="A388" s="66"/>
      <c r="B388" s="67"/>
      <c r="C388" s="5"/>
      <c r="D388" s="14"/>
      <c r="E388" s="5"/>
      <c r="F388" s="14"/>
      <c r="G388" s="5"/>
      <c r="H388" s="14"/>
      <c r="I388" s="5"/>
      <c r="J388" s="14"/>
      <c r="K388" s="5"/>
      <c r="L388" s="14"/>
    </row>
    <row r="389" spans="1:12" x14ac:dyDescent="0.25">
      <c r="A389" s="66"/>
      <c r="B389" s="67"/>
      <c r="C389" s="5"/>
      <c r="D389" s="14"/>
      <c r="E389" s="5"/>
      <c r="F389" s="14"/>
      <c r="G389" s="5"/>
      <c r="H389" s="14"/>
      <c r="I389" s="5"/>
      <c r="J389" s="14"/>
      <c r="K389" s="5"/>
      <c r="L389" s="14"/>
    </row>
    <row r="390" spans="1:12" ht="16.5" thickBot="1" x14ac:dyDescent="0.3">
      <c r="A390" s="68"/>
      <c r="B390" s="69"/>
      <c r="C390" s="16"/>
      <c r="D390" s="17"/>
      <c r="E390" s="16"/>
      <c r="F390" s="17"/>
      <c r="G390" s="16"/>
      <c r="H390" s="17"/>
      <c r="I390" s="16"/>
      <c r="J390" s="17"/>
      <c r="K390" s="16"/>
      <c r="L390" s="17"/>
    </row>
    <row r="391" spans="1:12" ht="16.5" thickBot="1" x14ac:dyDescent="0.3">
      <c r="A391" s="64" t="s">
        <v>14</v>
      </c>
      <c r="B391" s="65"/>
      <c r="C391" s="3"/>
      <c r="D391" s="12"/>
      <c r="E391" s="3"/>
      <c r="F391" s="12"/>
      <c r="G391" s="3"/>
      <c r="H391" s="12"/>
      <c r="I391" s="3"/>
      <c r="J391" s="12"/>
      <c r="K391" s="3"/>
      <c r="L391" s="12"/>
    </row>
    <row r="392" spans="1:12" x14ac:dyDescent="0.25">
      <c r="A392" s="66"/>
      <c r="B392" s="67"/>
      <c r="C392" s="3"/>
      <c r="D392" s="12"/>
      <c r="E392" s="3"/>
      <c r="F392" s="12"/>
      <c r="G392" s="3"/>
      <c r="H392" s="12"/>
      <c r="I392" s="3"/>
      <c r="J392" s="12"/>
      <c r="K392" s="3"/>
      <c r="L392" s="12"/>
    </row>
    <row r="393" spans="1:12" x14ac:dyDescent="0.25">
      <c r="A393" s="66"/>
      <c r="B393" s="67"/>
      <c r="C393" s="5"/>
      <c r="D393" s="14"/>
      <c r="E393" s="5"/>
      <c r="F393" s="14"/>
      <c r="G393" s="5"/>
      <c r="H393" s="14"/>
      <c r="I393" s="5"/>
      <c r="J393" s="14"/>
      <c r="K393" s="5"/>
      <c r="L393" s="14"/>
    </row>
    <row r="394" spans="1:12" x14ac:dyDescent="0.25">
      <c r="A394" s="66"/>
      <c r="B394" s="67"/>
      <c r="C394" s="5"/>
      <c r="D394" s="14"/>
      <c r="E394" s="5"/>
      <c r="F394" s="14"/>
      <c r="G394" s="5"/>
      <c r="H394" s="14"/>
      <c r="I394" s="5"/>
      <c r="J394" s="14"/>
      <c r="K394" s="5"/>
      <c r="L394" s="14"/>
    </row>
    <row r="395" spans="1:12" ht="16.5" thickBot="1" x14ac:dyDescent="0.3">
      <c r="A395" s="68"/>
      <c r="B395" s="69"/>
      <c r="C395" s="7"/>
      <c r="D395" s="19"/>
      <c r="E395" s="7"/>
      <c r="F395" s="19"/>
      <c r="G395" s="7"/>
      <c r="H395" s="19"/>
      <c r="I395" s="7"/>
      <c r="J395" s="19"/>
      <c r="K395" s="7"/>
      <c r="L395" s="19"/>
    </row>
    <row r="396" spans="1:12" ht="16.5" thickBot="1" x14ac:dyDescent="0.3">
      <c r="A396" s="64" t="s">
        <v>15</v>
      </c>
      <c r="B396" s="65"/>
      <c r="C396" s="3"/>
      <c r="D396" s="12"/>
      <c r="E396" s="3"/>
      <c r="F396" s="12"/>
      <c r="G396" s="3"/>
      <c r="H396" s="12"/>
      <c r="I396" s="3"/>
      <c r="J396" s="12"/>
      <c r="K396" s="3"/>
      <c r="L396" s="12"/>
    </row>
    <row r="397" spans="1:12" x14ac:dyDescent="0.25">
      <c r="A397" s="66"/>
      <c r="B397" s="67"/>
      <c r="C397" s="3"/>
      <c r="D397" s="12"/>
      <c r="E397" s="3"/>
      <c r="F397" s="12"/>
      <c r="G397" s="3"/>
      <c r="H397" s="12"/>
      <c r="I397" s="3"/>
      <c r="J397" s="12"/>
      <c r="K397" s="3"/>
      <c r="L397" s="12"/>
    </row>
    <row r="398" spans="1:12" x14ac:dyDescent="0.25">
      <c r="A398" s="66"/>
      <c r="B398" s="67"/>
      <c r="C398" s="5"/>
      <c r="D398" s="14"/>
      <c r="E398" s="5"/>
      <c r="F398" s="14"/>
      <c r="G398" s="5"/>
      <c r="H398" s="14"/>
      <c r="I398" s="5"/>
      <c r="J398" s="14"/>
      <c r="K398" s="5"/>
      <c r="L398" s="14"/>
    </row>
    <row r="399" spans="1:12" x14ac:dyDescent="0.25">
      <c r="A399" s="66"/>
      <c r="B399" s="67"/>
      <c r="C399" s="5"/>
      <c r="D399" s="14"/>
      <c r="E399" s="5"/>
      <c r="F399" s="14"/>
      <c r="G399" s="5"/>
      <c r="H399" s="14"/>
      <c r="I399" s="5"/>
      <c r="J399" s="14"/>
      <c r="K399" s="5"/>
      <c r="L399" s="14"/>
    </row>
    <row r="400" spans="1:12" ht="16.5" thickBot="1" x14ac:dyDescent="0.3">
      <c r="A400" s="68"/>
      <c r="B400" s="69"/>
      <c r="C400" s="7"/>
      <c r="D400" s="19"/>
      <c r="E400" s="7"/>
      <c r="F400" s="19"/>
      <c r="G400" s="7"/>
      <c r="H400" s="19"/>
      <c r="I400" s="7"/>
      <c r="J400" s="19"/>
      <c r="K400" s="7"/>
      <c r="L400" s="19"/>
    </row>
    <row r="401" spans="1:12" ht="16.5" thickBot="1" x14ac:dyDescent="0.3">
      <c r="A401" s="64" t="s">
        <v>16</v>
      </c>
      <c r="B401" s="65"/>
      <c r="C401" s="3"/>
      <c r="D401" s="12"/>
      <c r="E401" s="3"/>
      <c r="F401" s="12"/>
      <c r="G401" s="3"/>
      <c r="H401" s="12"/>
      <c r="I401" s="3"/>
      <c r="J401" s="12"/>
      <c r="K401" s="3"/>
      <c r="L401" s="12"/>
    </row>
    <row r="402" spans="1:12" x14ac:dyDescent="0.25">
      <c r="A402" s="66"/>
      <c r="B402" s="67"/>
      <c r="C402" s="3"/>
      <c r="D402" s="12"/>
      <c r="E402" s="3"/>
      <c r="F402" s="12"/>
      <c r="G402" s="3"/>
      <c r="H402" s="12"/>
      <c r="I402" s="3"/>
      <c r="J402" s="12"/>
      <c r="K402" s="3"/>
      <c r="L402" s="12"/>
    </row>
    <row r="403" spans="1:12" x14ac:dyDescent="0.25">
      <c r="A403" s="66"/>
      <c r="B403" s="67"/>
      <c r="C403" s="5"/>
      <c r="D403" s="14"/>
      <c r="E403" s="5"/>
      <c r="F403" s="14"/>
      <c r="G403" s="5"/>
      <c r="H403" s="14"/>
      <c r="I403" s="5"/>
      <c r="J403" s="14"/>
      <c r="K403" s="5"/>
      <c r="L403" s="14"/>
    </row>
    <row r="404" spans="1:12" x14ac:dyDescent="0.25">
      <c r="A404" s="66"/>
      <c r="B404" s="67"/>
      <c r="C404" s="5"/>
      <c r="D404" s="14"/>
      <c r="E404" s="5"/>
      <c r="F404" s="14"/>
      <c r="G404" s="5"/>
      <c r="H404" s="14"/>
      <c r="I404" s="5"/>
      <c r="J404" s="14"/>
      <c r="K404" s="5"/>
      <c r="L404" s="14"/>
    </row>
    <row r="405" spans="1:12" ht="16.5" thickBot="1" x14ac:dyDescent="0.3">
      <c r="A405" s="68"/>
      <c r="B405" s="69"/>
      <c r="C405" s="7"/>
      <c r="D405" s="19"/>
      <c r="E405" s="7"/>
      <c r="F405" s="19"/>
      <c r="G405" s="7"/>
      <c r="H405" s="19"/>
      <c r="I405" s="7"/>
      <c r="J405" s="19"/>
      <c r="K405" s="7"/>
      <c r="L405" s="19"/>
    </row>
    <row r="406" spans="1:12" ht="16.5" thickBot="1" x14ac:dyDescent="0.3">
      <c r="A406" s="64" t="s">
        <v>17</v>
      </c>
      <c r="B406" s="65"/>
      <c r="C406" s="3"/>
      <c r="D406" s="12"/>
      <c r="E406" s="3"/>
      <c r="F406" s="12"/>
      <c r="G406" s="3"/>
      <c r="H406" s="12"/>
      <c r="I406" s="3"/>
      <c r="J406" s="12"/>
      <c r="K406" s="3"/>
      <c r="L406" s="12"/>
    </row>
    <row r="407" spans="1:12" x14ac:dyDescent="0.25">
      <c r="A407" s="66"/>
      <c r="B407" s="67"/>
      <c r="C407" s="3"/>
      <c r="D407" s="12"/>
      <c r="E407" s="3"/>
      <c r="F407" s="12"/>
      <c r="G407" s="3"/>
      <c r="H407" s="12"/>
      <c r="I407" s="3"/>
      <c r="J407" s="12"/>
      <c r="K407" s="3"/>
      <c r="L407" s="12"/>
    </row>
    <row r="408" spans="1:12" x14ac:dyDescent="0.25">
      <c r="A408" s="66"/>
      <c r="B408" s="67"/>
      <c r="C408" s="5"/>
      <c r="D408" s="14"/>
      <c r="E408" s="5"/>
      <c r="F408" s="14"/>
      <c r="G408" s="5"/>
      <c r="H408" s="14"/>
      <c r="I408" s="5"/>
      <c r="J408" s="14"/>
      <c r="K408" s="5"/>
      <c r="L408" s="14"/>
    </row>
    <row r="409" spans="1:12" x14ac:dyDescent="0.25">
      <c r="A409" s="66"/>
      <c r="B409" s="67"/>
      <c r="C409" s="5"/>
      <c r="D409" s="14"/>
      <c r="E409" s="5"/>
      <c r="F409" s="6"/>
      <c r="G409" s="5"/>
      <c r="H409" s="6"/>
      <c r="I409" s="5"/>
      <c r="J409" s="6"/>
      <c r="K409" s="5"/>
      <c r="L409" s="6"/>
    </row>
    <row r="410" spans="1:12" ht="16.5" thickBot="1" x14ac:dyDescent="0.3">
      <c r="A410" s="68"/>
      <c r="B410" s="69"/>
      <c r="C410" s="7"/>
      <c r="D410" s="19"/>
      <c r="E410" s="7"/>
      <c r="F410" s="8"/>
      <c r="G410" s="7"/>
      <c r="H410" s="8"/>
      <c r="I410" s="7"/>
      <c r="J410" s="8"/>
      <c r="K410" s="7"/>
      <c r="L410" s="8"/>
    </row>
    <row r="411" spans="1:12" x14ac:dyDescent="0.25">
      <c r="A411" s="64" t="s">
        <v>18</v>
      </c>
      <c r="B411" s="65"/>
      <c r="C411" s="3"/>
      <c r="D411" s="12"/>
      <c r="E411" s="3"/>
      <c r="F411" s="4"/>
      <c r="G411" s="3"/>
      <c r="H411" s="4"/>
      <c r="I411" s="3"/>
      <c r="J411" s="4"/>
      <c r="K411" s="13"/>
      <c r="L411" s="4"/>
    </row>
    <row r="412" spans="1:12" x14ac:dyDescent="0.25">
      <c r="A412" s="66"/>
      <c r="B412" s="67"/>
      <c r="C412" s="5"/>
      <c r="D412" s="14"/>
      <c r="E412" s="5"/>
      <c r="F412" s="6"/>
      <c r="G412" s="5"/>
      <c r="H412" s="6"/>
      <c r="I412" s="5"/>
      <c r="J412" s="6"/>
      <c r="K412" s="15"/>
      <c r="L412" s="6"/>
    </row>
    <row r="413" spans="1:12" x14ac:dyDescent="0.25">
      <c r="A413" s="66"/>
      <c r="B413" s="67"/>
      <c r="C413" s="5"/>
      <c r="D413" s="14"/>
      <c r="E413" s="5"/>
      <c r="F413" s="6"/>
      <c r="G413" s="5"/>
      <c r="H413" s="6"/>
      <c r="I413" s="5"/>
      <c r="J413" s="6"/>
      <c r="K413" s="15"/>
      <c r="L413" s="6"/>
    </row>
    <row r="414" spans="1:12" ht="16.5" thickBot="1" x14ac:dyDescent="0.3">
      <c r="A414" s="68"/>
      <c r="B414" s="69"/>
      <c r="C414" s="7"/>
      <c r="D414" s="19"/>
      <c r="E414" s="7"/>
      <c r="F414" s="8"/>
      <c r="G414" s="7"/>
      <c r="H414" s="8"/>
      <c r="I414" s="7"/>
      <c r="J414" s="8"/>
      <c r="K414" s="20"/>
      <c r="L414" s="8"/>
    </row>
    <row r="415" spans="1:12" x14ac:dyDescent="0.25">
      <c r="A415" s="64" t="s">
        <v>19</v>
      </c>
      <c r="B415" s="65"/>
      <c r="C415" s="3"/>
      <c r="D415" s="12"/>
      <c r="E415" s="3"/>
      <c r="F415" s="4"/>
      <c r="G415" s="3"/>
      <c r="H415" s="4"/>
      <c r="I415" s="3"/>
      <c r="J415" s="4"/>
      <c r="K415" s="13"/>
      <c r="L415" s="4"/>
    </row>
    <row r="416" spans="1:12" x14ac:dyDescent="0.25">
      <c r="A416" s="66"/>
      <c r="B416" s="67"/>
      <c r="C416" s="5"/>
      <c r="D416" s="14"/>
      <c r="E416" s="5"/>
      <c r="F416" s="6"/>
      <c r="G416" s="5"/>
      <c r="H416" s="6"/>
      <c r="I416" s="5"/>
      <c r="J416" s="6"/>
      <c r="K416" s="15"/>
      <c r="L416" s="6"/>
    </row>
    <row r="417" spans="1:12" x14ac:dyDescent="0.25">
      <c r="A417" s="66"/>
      <c r="B417" s="67"/>
      <c r="C417" s="5"/>
      <c r="D417" s="14"/>
      <c r="E417" s="5"/>
      <c r="F417" s="6"/>
      <c r="G417" s="5"/>
      <c r="H417" s="6"/>
      <c r="I417" s="5"/>
      <c r="J417" s="6"/>
      <c r="K417" s="15"/>
      <c r="L417" s="6"/>
    </row>
    <row r="418" spans="1:12" ht="16.5" thickBot="1" x14ac:dyDescent="0.3">
      <c r="A418" s="68"/>
      <c r="B418" s="69"/>
      <c r="C418" s="7"/>
      <c r="D418" s="19"/>
      <c r="E418" s="7"/>
      <c r="F418" s="8"/>
      <c r="G418" s="7"/>
      <c r="H418" s="8"/>
      <c r="I418" s="7"/>
      <c r="J418" s="8"/>
      <c r="K418" s="20"/>
      <c r="L418" s="8"/>
    </row>
    <row r="420" spans="1:12" ht="16.5" thickBot="1" x14ac:dyDescent="0.3"/>
    <row r="421" spans="1:12" ht="19.5" customHeight="1" thickBot="1" x14ac:dyDescent="0.3">
      <c r="A421" s="59" t="s">
        <v>42</v>
      </c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1"/>
    </row>
    <row r="422" spans="1:12" ht="15.75" customHeight="1" x14ac:dyDescent="0.25">
      <c r="A422" s="75" t="s">
        <v>0</v>
      </c>
      <c r="B422" s="76"/>
      <c r="C422" s="85"/>
      <c r="D422" s="80"/>
      <c r="E422" s="80"/>
      <c r="F422" s="80"/>
      <c r="G422" s="80"/>
      <c r="H422" s="80"/>
      <c r="I422" s="80"/>
      <c r="J422" s="81"/>
      <c r="K422" s="199" t="s">
        <v>22</v>
      </c>
      <c r="L422" s="200">
        <f>'Godišnji ciklus'!AT22</f>
        <v>0</v>
      </c>
    </row>
    <row r="423" spans="1:12" x14ac:dyDescent="0.25">
      <c r="A423" s="77"/>
      <c r="B423" s="78"/>
      <c r="C423" s="82"/>
      <c r="D423" s="83"/>
      <c r="E423" s="83"/>
      <c r="F423" s="83"/>
      <c r="G423" s="83"/>
      <c r="H423" s="83"/>
      <c r="I423" s="83"/>
      <c r="J423" s="84"/>
      <c r="K423" s="201"/>
      <c r="L423" s="202"/>
    </row>
    <row r="424" spans="1:12" ht="16.5" thickBot="1" x14ac:dyDescent="0.3">
      <c r="A424" s="86" t="s">
        <v>5</v>
      </c>
      <c r="B424" s="88"/>
      <c r="C424" s="192" t="s">
        <v>37</v>
      </c>
      <c r="D424" s="193"/>
      <c r="E424" s="193"/>
      <c r="F424" s="193"/>
      <c r="G424" s="193"/>
      <c r="H424" s="193"/>
      <c r="I424" s="193"/>
      <c r="J424" s="194"/>
      <c r="K424" s="203"/>
      <c r="L424" s="204"/>
    </row>
    <row r="425" spans="1:12" x14ac:dyDescent="0.25">
      <c r="A425" s="86" t="s">
        <v>1</v>
      </c>
      <c r="B425" s="87"/>
      <c r="C425" s="195" t="s">
        <v>7</v>
      </c>
      <c r="D425" s="196"/>
      <c r="E425" s="195" t="s">
        <v>8</v>
      </c>
      <c r="F425" s="196"/>
      <c r="G425" s="195" t="s">
        <v>9</v>
      </c>
      <c r="H425" s="196"/>
      <c r="I425" s="195" t="s">
        <v>10</v>
      </c>
      <c r="J425" s="196"/>
      <c r="K425" s="195" t="s">
        <v>11</v>
      </c>
      <c r="L425" s="196"/>
    </row>
    <row r="426" spans="1:12" ht="16.5" thickBot="1" x14ac:dyDescent="0.3">
      <c r="A426" s="70" t="s">
        <v>6</v>
      </c>
      <c r="B426" s="71"/>
      <c r="C426" s="72" t="s">
        <v>111</v>
      </c>
      <c r="D426" s="73"/>
      <c r="E426" s="72" t="s">
        <v>112</v>
      </c>
      <c r="F426" s="73"/>
      <c r="G426" s="74" t="s">
        <v>113</v>
      </c>
      <c r="H426" s="73"/>
      <c r="I426" s="74" t="s">
        <v>114</v>
      </c>
      <c r="J426" s="73"/>
      <c r="K426" s="74" t="s">
        <v>115</v>
      </c>
      <c r="L426" s="73"/>
    </row>
    <row r="427" spans="1:12" ht="16.5" customHeight="1" thickBot="1" x14ac:dyDescent="0.3">
      <c r="A427" s="62" t="s">
        <v>21</v>
      </c>
      <c r="B427" s="63"/>
      <c r="C427" s="197" t="s">
        <v>20</v>
      </c>
      <c r="D427" s="198" t="s">
        <v>12</v>
      </c>
      <c r="E427" s="197" t="s">
        <v>20</v>
      </c>
      <c r="F427" s="198" t="s">
        <v>12</v>
      </c>
      <c r="G427" s="197" t="s">
        <v>20</v>
      </c>
      <c r="H427" s="198" t="s">
        <v>12</v>
      </c>
      <c r="I427" s="197" t="s">
        <v>20</v>
      </c>
      <c r="J427" s="198" t="s">
        <v>12</v>
      </c>
      <c r="K427" s="197" t="s">
        <v>20</v>
      </c>
      <c r="L427" s="198" t="s">
        <v>12</v>
      </c>
    </row>
    <row r="428" spans="1:12" ht="16.5" thickBot="1" x14ac:dyDescent="0.3">
      <c r="A428" s="64" t="s">
        <v>13</v>
      </c>
      <c r="B428" s="65"/>
      <c r="C428" s="3"/>
      <c r="D428" s="12"/>
      <c r="E428" s="3"/>
      <c r="F428" s="12"/>
      <c r="G428" s="3"/>
      <c r="H428" s="12"/>
      <c r="I428" s="3"/>
      <c r="J428" s="12"/>
      <c r="K428" s="3"/>
      <c r="L428" s="12"/>
    </row>
    <row r="429" spans="1:12" x14ac:dyDescent="0.25">
      <c r="A429" s="66"/>
      <c r="B429" s="67"/>
      <c r="C429" s="3"/>
      <c r="D429" s="12"/>
      <c r="E429" s="3"/>
      <c r="F429" s="12"/>
      <c r="G429" s="3"/>
      <c r="H429" s="12"/>
      <c r="I429" s="3"/>
      <c r="J429" s="12"/>
      <c r="K429" s="5"/>
      <c r="L429" s="14"/>
    </row>
    <row r="430" spans="1:12" x14ac:dyDescent="0.25">
      <c r="A430" s="66"/>
      <c r="B430" s="67"/>
      <c r="C430" s="5"/>
      <c r="D430" s="14"/>
      <c r="E430" s="5"/>
      <c r="F430" s="14"/>
      <c r="G430" s="5"/>
      <c r="H430" s="14"/>
      <c r="I430" s="5"/>
      <c r="J430" s="14"/>
      <c r="K430" s="5"/>
      <c r="L430" s="14"/>
    </row>
    <row r="431" spans="1:12" x14ac:dyDescent="0.25">
      <c r="A431" s="66"/>
      <c r="B431" s="67"/>
      <c r="C431" s="5"/>
      <c r="D431" s="14"/>
      <c r="E431" s="5"/>
      <c r="F431" s="14"/>
      <c r="G431" s="5"/>
      <c r="H431" s="14"/>
      <c r="I431" s="5"/>
      <c r="J431" s="14"/>
      <c r="K431" s="5"/>
      <c r="L431" s="14"/>
    </row>
    <row r="432" spans="1:12" ht="16.5" thickBot="1" x14ac:dyDescent="0.3">
      <c r="A432" s="68"/>
      <c r="B432" s="69"/>
      <c r="C432" s="16"/>
      <c r="D432" s="17"/>
      <c r="E432" s="16"/>
      <c r="F432" s="17"/>
      <c r="G432" s="16"/>
      <c r="H432" s="17"/>
      <c r="I432" s="16"/>
      <c r="J432" s="17"/>
      <c r="K432" s="16"/>
      <c r="L432" s="17"/>
    </row>
    <row r="433" spans="1:12" ht="16.5" thickBot="1" x14ac:dyDescent="0.3">
      <c r="A433" s="64" t="s">
        <v>14</v>
      </c>
      <c r="B433" s="65"/>
      <c r="C433" s="3"/>
      <c r="D433" s="12"/>
      <c r="E433" s="3"/>
      <c r="F433" s="12"/>
      <c r="G433" s="3"/>
      <c r="H433" s="12"/>
      <c r="I433" s="3"/>
      <c r="J433" s="12"/>
      <c r="K433" s="3"/>
      <c r="L433" s="12"/>
    </row>
    <row r="434" spans="1:12" x14ac:dyDescent="0.25">
      <c r="A434" s="66"/>
      <c r="B434" s="67"/>
      <c r="C434" s="3"/>
      <c r="D434" s="12"/>
      <c r="E434" s="3"/>
      <c r="F434" s="12"/>
      <c r="G434" s="3"/>
      <c r="H434" s="12"/>
      <c r="I434" s="3"/>
      <c r="J434" s="12"/>
      <c r="K434" s="5"/>
      <c r="L434" s="14"/>
    </row>
    <row r="435" spans="1:12" x14ac:dyDescent="0.25">
      <c r="A435" s="66"/>
      <c r="B435" s="67"/>
      <c r="C435" s="5"/>
      <c r="D435" s="14"/>
      <c r="E435" s="5"/>
      <c r="F435" s="14"/>
      <c r="G435" s="5"/>
      <c r="H435" s="14"/>
      <c r="I435" s="5"/>
      <c r="J435" s="14"/>
      <c r="K435" s="5"/>
      <c r="L435" s="14"/>
    </row>
    <row r="436" spans="1:12" x14ac:dyDescent="0.25">
      <c r="A436" s="66"/>
      <c r="B436" s="67"/>
      <c r="C436" s="5"/>
      <c r="D436" s="14"/>
      <c r="E436" s="5"/>
      <c r="F436" s="14"/>
      <c r="G436" s="5"/>
      <c r="H436" s="14"/>
      <c r="I436" s="5"/>
      <c r="J436" s="14"/>
      <c r="K436" s="5"/>
      <c r="L436" s="14"/>
    </row>
    <row r="437" spans="1:12" ht="16.5" thickBot="1" x14ac:dyDescent="0.3">
      <c r="A437" s="68"/>
      <c r="B437" s="69"/>
      <c r="C437" s="7"/>
      <c r="D437" s="19"/>
      <c r="E437" s="7"/>
      <c r="F437" s="19"/>
      <c r="G437" s="7"/>
      <c r="H437" s="19"/>
      <c r="I437" s="7"/>
      <c r="J437" s="19"/>
      <c r="K437" s="7"/>
      <c r="L437" s="19"/>
    </row>
    <row r="438" spans="1:12" ht="16.5" thickBot="1" x14ac:dyDescent="0.3">
      <c r="A438" s="64" t="s">
        <v>15</v>
      </c>
      <c r="B438" s="65"/>
      <c r="C438" s="3"/>
      <c r="D438" s="12"/>
      <c r="E438" s="3"/>
      <c r="F438" s="12"/>
      <c r="G438" s="3"/>
      <c r="H438" s="12"/>
      <c r="I438" s="3"/>
      <c r="J438" s="12"/>
      <c r="K438" s="3"/>
      <c r="L438" s="12"/>
    </row>
    <row r="439" spans="1:12" x14ac:dyDescent="0.25">
      <c r="A439" s="66"/>
      <c r="B439" s="67"/>
      <c r="C439" s="3"/>
      <c r="D439" s="12"/>
      <c r="E439" s="3"/>
      <c r="F439" s="12"/>
      <c r="G439" s="3"/>
      <c r="H439" s="12"/>
      <c r="I439" s="3"/>
      <c r="J439" s="12"/>
      <c r="K439" s="5"/>
      <c r="L439" s="14"/>
    </row>
    <row r="440" spans="1:12" x14ac:dyDescent="0.25">
      <c r="A440" s="66"/>
      <c r="B440" s="67"/>
      <c r="C440" s="5"/>
      <c r="D440" s="14"/>
      <c r="E440" s="5"/>
      <c r="F440" s="14"/>
      <c r="G440" s="5"/>
      <c r="H440" s="14"/>
      <c r="I440" s="5"/>
      <c r="J440" s="14"/>
      <c r="K440" s="5"/>
      <c r="L440" s="14"/>
    </row>
    <row r="441" spans="1:12" x14ac:dyDescent="0.25">
      <c r="A441" s="66"/>
      <c r="B441" s="67"/>
      <c r="C441" s="5"/>
      <c r="D441" s="14"/>
      <c r="E441" s="5"/>
      <c r="F441" s="14"/>
      <c r="G441" s="5"/>
      <c r="H441" s="14"/>
      <c r="I441" s="5"/>
      <c r="J441" s="14"/>
      <c r="K441" s="5"/>
      <c r="L441" s="14"/>
    </row>
    <row r="442" spans="1:12" ht="16.5" thickBot="1" x14ac:dyDescent="0.3">
      <c r="A442" s="68"/>
      <c r="B442" s="69"/>
      <c r="C442" s="7"/>
      <c r="D442" s="19"/>
      <c r="E442" s="7"/>
      <c r="F442" s="19"/>
      <c r="G442" s="7"/>
      <c r="H442" s="19"/>
      <c r="I442" s="7"/>
      <c r="J442" s="19"/>
      <c r="K442" s="7"/>
      <c r="L442" s="19"/>
    </row>
    <row r="443" spans="1:12" ht="16.5" thickBot="1" x14ac:dyDescent="0.3">
      <c r="A443" s="64" t="s">
        <v>16</v>
      </c>
      <c r="B443" s="65"/>
      <c r="C443" s="3"/>
      <c r="D443" s="12"/>
      <c r="E443" s="3"/>
      <c r="F443" s="12"/>
      <c r="G443" s="3"/>
      <c r="H443" s="12"/>
      <c r="I443" s="3"/>
      <c r="J443" s="12"/>
      <c r="K443" s="3"/>
      <c r="L443" s="12"/>
    </row>
    <row r="444" spans="1:12" x14ac:dyDescent="0.25">
      <c r="A444" s="66"/>
      <c r="B444" s="67"/>
      <c r="C444" s="3"/>
      <c r="D444" s="12"/>
      <c r="E444" s="3"/>
      <c r="F444" s="12"/>
      <c r="G444" s="3"/>
      <c r="H444" s="12"/>
      <c r="I444" s="3"/>
      <c r="J444" s="12"/>
      <c r="K444" s="5"/>
      <c r="L444" s="14"/>
    </row>
    <row r="445" spans="1:12" x14ac:dyDescent="0.25">
      <c r="A445" s="66"/>
      <c r="B445" s="67"/>
      <c r="C445" s="5"/>
      <c r="D445" s="14"/>
      <c r="E445" s="5"/>
      <c r="F445" s="14"/>
      <c r="G445" s="5"/>
      <c r="H445" s="14"/>
      <c r="I445" s="5"/>
      <c r="J445" s="14"/>
      <c r="K445" s="5"/>
      <c r="L445" s="14"/>
    </row>
    <row r="446" spans="1:12" x14ac:dyDescent="0.25">
      <c r="A446" s="66"/>
      <c r="B446" s="67"/>
      <c r="C446" s="5"/>
      <c r="D446" s="14"/>
      <c r="E446" s="5"/>
      <c r="F446" s="14"/>
      <c r="G446" s="5"/>
      <c r="H446" s="14"/>
      <c r="I446" s="5"/>
      <c r="J446" s="14"/>
      <c r="K446" s="5"/>
      <c r="L446" s="14"/>
    </row>
    <row r="447" spans="1:12" ht="16.5" thickBot="1" x14ac:dyDescent="0.3">
      <c r="A447" s="68"/>
      <c r="B447" s="69"/>
      <c r="C447" s="7"/>
      <c r="D447" s="19"/>
      <c r="E447" s="7"/>
      <c r="F447" s="19"/>
      <c r="G447" s="7"/>
      <c r="H447" s="19"/>
      <c r="I447" s="7"/>
      <c r="J447" s="19"/>
      <c r="K447" s="7"/>
      <c r="L447" s="19"/>
    </row>
    <row r="448" spans="1:12" ht="16.5" thickBot="1" x14ac:dyDescent="0.3">
      <c r="A448" s="64" t="s">
        <v>17</v>
      </c>
      <c r="B448" s="65"/>
      <c r="C448" s="3"/>
      <c r="D448" s="12"/>
      <c r="E448" s="3"/>
      <c r="F448" s="12"/>
      <c r="G448" s="3"/>
      <c r="H448" s="12"/>
      <c r="I448" s="3"/>
      <c r="J448" s="12"/>
      <c r="K448" s="3"/>
      <c r="L448" s="12"/>
    </row>
    <row r="449" spans="1:12" x14ac:dyDescent="0.25">
      <c r="A449" s="66"/>
      <c r="B449" s="67"/>
      <c r="C449" s="3"/>
      <c r="D449" s="12"/>
      <c r="E449" s="3"/>
      <c r="F449" s="12"/>
      <c r="G449" s="3"/>
      <c r="H449" s="12"/>
      <c r="I449" s="3"/>
      <c r="J449" s="12"/>
      <c r="K449" s="5"/>
      <c r="L449" s="14"/>
    </row>
    <row r="450" spans="1:12" x14ac:dyDescent="0.25">
      <c r="A450" s="66"/>
      <c r="B450" s="67"/>
      <c r="C450" s="5"/>
      <c r="D450" s="14"/>
      <c r="E450" s="5"/>
      <c r="F450" s="14"/>
      <c r="G450" s="5"/>
      <c r="H450" s="14"/>
      <c r="I450" s="5"/>
      <c r="J450" s="14"/>
      <c r="K450" s="5"/>
      <c r="L450" s="14"/>
    </row>
    <row r="451" spans="1:12" x14ac:dyDescent="0.25">
      <c r="A451" s="66"/>
      <c r="B451" s="67"/>
      <c r="C451" s="5"/>
      <c r="D451" s="14"/>
      <c r="E451" s="5"/>
      <c r="F451" s="14"/>
      <c r="G451" s="5"/>
      <c r="H451" s="14"/>
      <c r="I451" s="5"/>
      <c r="J451" s="14"/>
      <c r="K451" s="15"/>
      <c r="L451" s="6"/>
    </row>
    <row r="452" spans="1:12" ht="16.5" thickBot="1" x14ac:dyDescent="0.3">
      <c r="A452" s="68"/>
      <c r="B452" s="69"/>
      <c r="C452" s="7"/>
      <c r="D452" s="19"/>
      <c r="E452" s="7"/>
      <c r="F452" s="8"/>
      <c r="G452" s="7"/>
      <c r="H452" s="8"/>
      <c r="I452" s="7"/>
      <c r="J452" s="8"/>
      <c r="K452" s="20"/>
      <c r="L452" s="8"/>
    </row>
    <row r="453" spans="1:12" x14ac:dyDescent="0.25">
      <c r="A453" s="64" t="s">
        <v>18</v>
      </c>
      <c r="B453" s="65"/>
      <c r="C453" s="3"/>
      <c r="D453" s="12"/>
      <c r="E453" s="3"/>
      <c r="F453" s="4"/>
      <c r="G453" s="3"/>
      <c r="H453" s="4"/>
      <c r="I453" s="3"/>
      <c r="J453" s="4"/>
      <c r="K453" s="13"/>
      <c r="L453" s="4"/>
    </row>
    <row r="454" spans="1:12" x14ac:dyDescent="0.25">
      <c r="A454" s="66"/>
      <c r="B454" s="67"/>
      <c r="C454" s="5"/>
      <c r="D454" s="14"/>
      <c r="E454" s="5"/>
      <c r="F454" s="6"/>
      <c r="G454" s="5"/>
      <c r="H454" s="6"/>
      <c r="I454" s="5"/>
      <c r="J454" s="6"/>
      <c r="K454" s="15"/>
      <c r="L454" s="6"/>
    </row>
    <row r="455" spans="1:12" x14ac:dyDescent="0.25">
      <c r="A455" s="66"/>
      <c r="B455" s="67"/>
      <c r="C455" s="5"/>
      <c r="D455" s="14"/>
      <c r="E455" s="5"/>
      <c r="F455" s="6"/>
      <c r="G455" s="5"/>
      <c r="H455" s="6"/>
      <c r="I455" s="5"/>
      <c r="J455" s="6"/>
      <c r="K455" s="15"/>
      <c r="L455" s="6"/>
    </row>
    <row r="456" spans="1:12" ht="16.5" thickBot="1" x14ac:dyDescent="0.3">
      <c r="A456" s="68"/>
      <c r="B456" s="69"/>
      <c r="C456" s="7"/>
      <c r="D456" s="19"/>
      <c r="E456" s="7"/>
      <c r="F456" s="8"/>
      <c r="G456" s="7"/>
      <c r="H456" s="8"/>
      <c r="I456" s="7"/>
      <c r="J456" s="8"/>
      <c r="K456" s="20"/>
      <c r="L456" s="8"/>
    </row>
    <row r="457" spans="1:12" x14ac:dyDescent="0.25">
      <c r="A457" s="64" t="s">
        <v>19</v>
      </c>
      <c r="B457" s="65"/>
      <c r="C457" s="3"/>
      <c r="D457" s="12"/>
      <c r="E457" s="3"/>
      <c r="F457" s="4"/>
      <c r="G457" s="3"/>
      <c r="H457" s="4"/>
      <c r="I457" s="3"/>
      <c r="J457" s="4"/>
      <c r="K457" s="13"/>
      <c r="L457" s="4"/>
    </row>
    <row r="458" spans="1:12" x14ac:dyDescent="0.25">
      <c r="A458" s="66"/>
      <c r="B458" s="67"/>
      <c r="C458" s="5"/>
      <c r="D458" s="14"/>
      <c r="E458" s="5"/>
      <c r="F458" s="6"/>
      <c r="G458" s="5"/>
      <c r="H458" s="6"/>
      <c r="I458" s="5"/>
      <c r="J458" s="6"/>
      <c r="K458" s="15"/>
      <c r="L458" s="6"/>
    </row>
    <row r="459" spans="1:12" x14ac:dyDescent="0.25">
      <c r="A459" s="66"/>
      <c r="B459" s="67"/>
      <c r="C459" s="5"/>
      <c r="D459" s="14"/>
      <c r="E459" s="5"/>
      <c r="F459" s="6"/>
      <c r="G459" s="5"/>
      <c r="H459" s="6"/>
      <c r="I459" s="5"/>
      <c r="J459" s="6"/>
      <c r="K459" s="15"/>
      <c r="L459" s="6"/>
    </row>
    <row r="460" spans="1:12" ht="16.5" thickBot="1" x14ac:dyDescent="0.3">
      <c r="A460" s="68"/>
      <c r="B460" s="69"/>
      <c r="C460" s="7"/>
      <c r="D460" s="19"/>
      <c r="E460" s="7"/>
      <c r="F460" s="8"/>
      <c r="G460" s="7"/>
      <c r="H460" s="8"/>
      <c r="I460" s="7"/>
      <c r="J460" s="8"/>
      <c r="K460" s="20"/>
      <c r="L460" s="8"/>
    </row>
    <row r="462" spans="1:12" ht="16.5" thickBot="1" x14ac:dyDescent="0.3"/>
    <row r="463" spans="1:12" ht="19.5" customHeight="1" thickBot="1" x14ac:dyDescent="0.3">
      <c r="A463" s="59" t="s">
        <v>42</v>
      </c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1"/>
    </row>
    <row r="464" spans="1:12" ht="15.75" customHeight="1" x14ac:dyDescent="0.25">
      <c r="A464" s="75" t="s">
        <v>0</v>
      </c>
      <c r="B464" s="76"/>
      <c r="C464" s="85"/>
      <c r="D464" s="80"/>
      <c r="E464" s="80"/>
      <c r="F464" s="80"/>
      <c r="G464" s="80"/>
      <c r="H464" s="80"/>
      <c r="I464" s="80"/>
      <c r="J464" s="81"/>
      <c r="K464" s="199" t="s">
        <v>22</v>
      </c>
      <c r="L464" s="200">
        <f>'Godišnji ciklus'!AY22</f>
        <v>0</v>
      </c>
    </row>
    <row r="465" spans="1:12" x14ac:dyDescent="0.25">
      <c r="A465" s="77"/>
      <c r="B465" s="78"/>
      <c r="C465" s="82"/>
      <c r="D465" s="83"/>
      <c r="E465" s="83"/>
      <c r="F465" s="83"/>
      <c r="G465" s="83"/>
      <c r="H465" s="83"/>
      <c r="I465" s="83"/>
      <c r="J465" s="84"/>
      <c r="K465" s="201"/>
      <c r="L465" s="202"/>
    </row>
    <row r="466" spans="1:12" ht="16.5" thickBot="1" x14ac:dyDescent="0.3">
      <c r="A466" s="86" t="s">
        <v>5</v>
      </c>
      <c r="B466" s="88"/>
      <c r="C466" s="192" t="s">
        <v>41</v>
      </c>
      <c r="D466" s="193"/>
      <c r="E466" s="193"/>
      <c r="F466" s="193"/>
      <c r="G466" s="193"/>
      <c r="H466" s="193"/>
      <c r="I466" s="193"/>
      <c r="J466" s="194"/>
      <c r="K466" s="203"/>
      <c r="L466" s="204"/>
    </row>
    <row r="467" spans="1:12" x14ac:dyDescent="0.25">
      <c r="A467" s="86" t="s">
        <v>1</v>
      </c>
      <c r="B467" s="87"/>
      <c r="C467" s="195" t="s">
        <v>7</v>
      </c>
      <c r="D467" s="196"/>
      <c r="E467" s="195" t="s">
        <v>8</v>
      </c>
      <c r="F467" s="196"/>
      <c r="G467" s="195" t="s">
        <v>9</v>
      </c>
      <c r="H467" s="196"/>
      <c r="I467" s="195" t="s">
        <v>10</v>
      </c>
      <c r="J467" s="196"/>
      <c r="K467" s="195" t="s">
        <v>11</v>
      </c>
      <c r="L467" s="196"/>
    </row>
    <row r="468" spans="1:12" ht="16.5" thickBot="1" x14ac:dyDescent="0.3">
      <c r="A468" s="70" t="s">
        <v>6</v>
      </c>
      <c r="B468" s="71"/>
      <c r="C468" s="74" t="s">
        <v>116</v>
      </c>
      <c r="D468" s="73"/>
      <c r="E468" s="74" t="s">
        <v>117</v>
      </c>
      <c r="F468" s="73"/>
      <c r="G468" s="74" t="s">
        <v>118</v>
      </c>
      <c r="H468" s="73"/>
      <c r="I468" s="74" t="s">
        <v>119</v>
      </c>
      <c r="J468" s="73"/>
      <c r="K468" s="74" t="s">
        <v>67</v>
      </c>
      <c r="L468" s="73"/>
    </row>
    <row r="469" spans="1:12" ht="16.5" customHeight="1" thickBot="1" x14ac:dyDescent="0.3">
      <c r="A469" s="62" t="s">
        <v>21</v>
      </c>
      <c r="B469" s="63"/>
      <c r="C469" s="197" t="s">
        <v>20</v>
      </c>
      <c r="D469" s="198" t="s">
        <v>12</v>
      </c>
      <c r="E469" s="197" t="s">
        <v>20</v>
      </c>
      <c r="F469" s="198" t="s">
        <v>12</v>
      </c>
      <c r="G469" s="197" t="s">
        <v>20</v>
      </c>
      <c r="H469" s="198" t="s">
        <v>12</v>
      </c>
      <c r="I469" s="197" t="s">
        <v>20</v>
      </c>
      <c r="J469" s="198" t="s">
        <v>12</v>
      </c>
      <c r="K469" s="197" t="s">
        <v>20</v>
      </c>
      <c r="L469" s="198" t="s">
        <v>12</v>
      </c>
    </row>
    <row r="470" spans="1:12" ht="16.5" thickBot="1" x14ac:dyDescent="0.3">
      <c r="A470" s="64" t="s">
        <v>13</v>
      </c>
      <c r="B470" s="65"/>
      <c r="C470" s="3"/>
      <c r="D470" s="12"/>
      <c r="E470" s="3"/>
      <c r="F470" s="12"/>
      <c r="G470" s="3"/>
      <c r="H470" s="12"/>
      <c r="I470" s="3"/>
      <c r="J470" s="12"/>
      <c r="K470" s="3"/>
      <c r="L470" s="12"/>
    </row>
    <row r="471" spans="1:12" x14ac:dyDescent="0.25">
      <c r="A471" s="66"/>
      <c r="B471" s="67"/>
      <c r="C471" s="3"/>
      <c r="D471" s="12"/>
      <c r="E471" s="3"/>
      <c r="F471" s="12"/>
      <c r="G471" s="3"/>
      <c r="H471" s="12"/>
      <c r="I471" s="3"/>
      <c r="J471" s="12"/>
      <c r="K471" s="5"/>
      <c r="L471" s="14"/>
    </row>
    <row r="472" spans="1:12" x14ac:dyDescent="0.25">
      <c r="A472" s="66"/>
      <c r="B472" s="67"/>
      <c r="C472" s="5"/>
      <c r="D472" s="14"/>
      <c r="E472" s="5"/>
      <c r="F472" s="14"/>
      <c r="G472" s="5"/>
      <c r="H472" s="14"/>
      <c r="I472" s="5"/>
      <c r="J472" s="14"/>
      <c r="K472" s="5"/>
      <c r="L472" s="14"/>
    </row>
    <row r="473" spans="1:12" x14ac:dyDescent="0.25">
      <c r="A473" s="66"/>
      <c r="B473" s="67"/>
      <c r="C473" s="5"/>
      <c r="D473" s="14"/>
      <c r="E473" s="5"/>
      <c r="F473" s="14"/>
      <c r="G473" s="5"/>
      <c r="H473" s="14"/>
      <c r="I473" s="5"/>
      <c r="J473" s="14"/>
      <c r="K473" s="5"/>
      <c r="L473" s="14"/>
    </row>
    <row r="474" spans="1:12" ht="16.5" thickBot="1" x14ac:dyDescent="0.3">
      <c r="A474" s="68"/>
      <c r="B474" s="69"/>
      <c r="C474" s="16"/>
      <c r="D474" s="17"/>
      <c r="E474" s="16"/>
      <c r="F474" s="17"/>
      <c r="G474" s="16"/>
      <c r="H474" s="17"/>
      <c r="I474" s="16"/>
      <c r="J474" s="17"/>
      <c r="K474" s="16"/>
      <c r="L474" s="17"/>
    </row>
    <row r="475" spans="1:12" ht="16.5" thickBot="1" x14ac:dyDescent="0.3">
      <c r="A475" s="64" t="s">
        <v>14</v>
      </c>
      <c r="B475" s="65"/>
      <c r="C475" s="3"/>
      <c r="D475" s="12"/>
      <c r="E475" s="3"/>
      <c r="F475" s="12"/>
      <c r="G475" s="3"/>
      <c r="H475" s="12"/>
      <c r="I475" s="3"/>
      <c r="J475" s="12"/>
      <c r="K475" s="3"/>
      <c r="L475" s="12"/>
    </row>
    <row r="476" spans="1:12" x14ac:dyDescent="0.25">
      <c r="A476" s="66"/>
      <c r="B476" s="67"/>
      <c r="C476" s="3"/>
      <c r="D476" s="12"/>
      <c r="E476" s="3"/>
      <c r="F476" s="12"/>
      <c r="G476" s="3"/>
      <c r="H476" s="12"/>
      <c r="I476" s="3"/>
      <c r="J476" s="12"/>
      <c r="K476" s="5"/>
      <c r="L476" s="14"/>
    </row>
    <row r="477" spans="1:12" x14ac:dyDescent="0.25">
      <c r="A477" s="66"/>
      <c r="B477" s="67"/>
      <c r="C477" s="5"/>
      <c r="D477" s="14"/>
      <c r="E477" s="5"/>
      <c r="F477" s="14"/>
      <c r="G477" s="5"/>
      <c r="H477" s="14"/>
      <c r="I477" s="5"/>
      <c r="J477" s="14"/>
      <c r="K477" s="5"/>
      <c r="L477" s="14"/>
    </row>
    <row r="478" spans="1:12" x14ac:dyDescent="0.25">
      <c r="A478" s="66"/>
      <c r="B478" s="67"/>
      <c r="C478" s="5"/>
      <c r="D478" s="14"/>
      <c r="E478" s="5"/>
      <c r="F478" s="14"/>
      <c r="G478" s="5"/>
      <c r="H478" s="14"/>
      <c r="I478" s="5"/>
      <c r="J478" s="14"/>
      <c r="K478" s="5"/>
      <c r="L478" s="14"/>
    </row>
    <row r="479" spans="1:12" ht="16.5" thickBot="1" x14ac:dyDescent="0.3">
      <c r="A479" s="68"/>
      <c r="B479" s="69"/>
      <c r="C479" s="7"/>
      <c r="D479" s="19"/>
      <c r="E479" s="7"/>
      <c r="F479" s="19"/>
      <c r="G479" s="7"/>
      <c r="H479" s="19"/>
      <c r="I479" s="7"/>
      <c r="J479" s="19"/>
      <c r="K479" s="7"/>
      <c r="L479" s="19"/>
    </row>
    <row r="480" spans="1:12" ht="16.5" thickBot="1" x14ac:dyDescent="0.3">
      <c r="A480" s="64" t="s">
        <v>15</v>
      </c>
      <c r="B480" s="65"/>
      <c r="C480" s="3"/>
      <c r="D480" s="12"/>
      <c r="E480" s="3"/>
      <c r="F480" s="12"/>
      <c r="G480" s="3"/>
      <c r="H480" s="12"/>
      <c r="I480" s="3"/>
      <c r="J480" s="12"/>
      <c r="K480" s="3"/>
      <c r="L480" s="12"/>
    </row>
    <row r="481" spans="1:12" x14ac:dyDescent="0.25">
      <c r="A481" s="66"/>
      <c r="B481" s="67"/>
      <c r="C481" s="3"/>
      <c r="D481" s="12"/>
      <c r="E481" s="3"/>
      <c r="F481" s="12"/>
      <c r="G481" s="3"/>
      <c r="H481" s="12"/>
      <c r="I481" s="3"/>
      <c r="J481" s="12"/>
      <c r="K481" s="5"/>
      <c r="L481" s="14"/>
    </row>
    <row r="482" spans="1:12" x14ac:dyDescent="0.25">
      <c r="A482" s="66"/>
      <c r="B482" s="67"/>
      <c r="C482" s="5"/>
      <c r="D482" s="14"/>
      <c r="E482" s="5"/>
      <c r="F482" s="14"/>
      <c r="G482" s="5"/>
      <c r="H482" s="14"/>
      <c r="I482" s="5"/>
      <c r="J482" s="14"/>
      <c r="K482" s="5"/>
      <c r="L482" s="14"/>
    </row>
    <row r="483" spans="1:12" x14ac:dyDescent="0.25">
      <c r="A483" s="66"/>
      <c r="B483" s="67"/>
      <c r="C483" s="5"/>
      <c r="D483" s="14"/>
      <c r="E483" s="5"/>
      <c r="F483" s="14"/>
      <c r="G483" s="5"/>
      <c r="H483" s="14"/>
      <c r="I483" s="5"/>
      <c r="J483" s="14"/>
      <c r="K483" s="5"/>
      <c r="L483" s="14"/>
    </row>
    <row r="484" spans="1:12" ht="16.5" thickBot="1" x14ac:dyDescent="0.3">
      <c r="A484" s="68"/>
      <c r="B484" s="69"/>
      <c r="C484" s="7"/>
      <c r="D484" s="19"/>
      <c r="E484" s="7"/>
      <c r="F484" s="19"/>
      <c r="G484" s="7"/>
      <c r="H484" s="19"/>
      <c r="I484" s="7"/>
      <c r="J484" s="19"/>
      <c r="K484" s="7"/>
      <c r="L484" s="19"/>
    </row>
    <row r="485" spans="1:12" ht="16.5" thickBot="1" x14ac:dyDescent="0.3">
      <c r="A485" s="64" t="s">
        <v>16</v>
      </c>
      <c r="B485" s="65"/>
      <c r="C485" s="3"/>
      <c r="D485" s="12"/>
      <c r="E485" s="3"/>
      <c r="F485" s="12"/>
      <c r="G485" s="3"/>
      <c r="H485" s="12"/>
      <c r="I485" s="3"/>
      <c r="J485" s="12"/>
      <c r="K485" s="3"/>
      <c r="L485" s="12"/>
    </row>
    <row r="486" spans="1:12" x14ac:dyDescent="0.25">
      <c r="A486" s="66"/>
      <c r="B486" s="67"/>
      <c r="C486" s="3"/>
      <c r="D486" s="12"/>
      <c r="E486" s="3"/>
      <c r="F486" s="12"/>
      <c r="G486" s="3"/>
      <c r="H486" s="12"/>
      <c r="I486" s="3"/>
      <c r="J486" s="12"/>
      <c r="K486" s="5"/>
      <c r="L486" s="14"/>
    </row>
    <row r="487" spans="1:12" x14ac:dyDescent="0.25">
      <c r="A487" s="66"/>
      <c r="B487" s="67"/>
      <c r="C487" s="5"/>
      <c r="D487" s="14"/>
      <c r="E487" s="5"/>
      <c r="F487" s="14"/>
      <c r="G487" s="5"/>
      <c r="H487" s="14"/>
      <c r="I487" s="5"/>
      <c r="J487" s="14"/>
      <c r="K487" s="5"/>
      <c r="L487" s="14"/>
    </row>
    <row r="488" spans="1:12" x14ac:dyDescent="0.25">
      <c r="A488" s="66"/>
      <c r="B488" s="67"/>
      <c r="C488" s="5"/>
      <c r="D488" s="14"/>
      <c r="E488" s="5"/>
      <c r="F488" s="14"/>
      <c r="G488" s="5"/>
      <c r="H488" s="14"/>
      <c r="I488" s="5"/>
      <c r="J488" s="14"/>
      <c r="K488" s="5"/>
      <c r="L488" s="14"/>
    </row>
    <row r="489" spans="1:12" ht="16.5" thickBot="1" x14ac:dyDescent="0.3">
      <c r="A489" s="68"/>
      <c r="B489" s="69"/>
      <c r="C489" s="7"/>
      <c r="D489" s="19"/>
      <c r="E489" s="7"/>
      <c r="F489" s="19"/>
      <c r="G489" s="7"/>
      <c r="H489" s="19"/>
      <c r="I489" s="7"/>
      <c r="J489" s="19"/>
      <c r="K489" s="7"/>
      <c r="L489" s="19"/>
    </row>
    <row r="490" spans="1:12" ht="16.5" thickBot="1" x14ac:dyDescent="0.3">
      <c r="A490" s="64" t="s">
        <v>17</v>
      </c>
      <c r="B490" s="65"/>
      <c r="C490" s="3"/>
      <c r="D490" s="12"/>
      <c r="E490" s="3"/>
      <c r="F490" s="12"/>
      <c r="G490" s="3"/>
      <c r="H490" s="12"/>
      <c r="I490" s="3"/>
      <c r="J490" s="12"/>
      <c r="K490" s="3"/>
      <c r="L490" s="12"/>
    </row>
    <row r="491" spans="1:12" x14ac:dyDescent="0.25">
      <c r="A491" s="66"/>
      <c r="B491" s="67"/>
      <c r="C491" s="3"/>
      <c r="D491" s="12"/>
      <c r="E491" s="3"/>
      <c r="F491" s="12"/>
      <c r="G491" s="3"/>
      <c r="H491" s="12"/>
      <c r="I491" s="3"/>
      <c r="J491" s="12"/>
      <c r="K491" s="5"/>
      <c r="L491" s="14"/>
    </row>
    <row r="492" spans="1:12" x14ac:dyDescent="0.25">
      <c r="A492" s="66"/>
      <c r="B492" s="67"/>
      <c r="C492" s="5"/>
      <c r="D492" s="14"/>
      <c r="E492" s="5"/>
      <c r="F492" s="14"/>
      <c r="G492" s="5"/>
      <c r="H492" s="14"/>
      <c r="I492" s="5"/>
      <c r="J492" s="14"/>
      <c r="K492" s="5"/>
      <c r="L492" s="14"/>
    </row>
    <row r="493" spans="1:12" x14ac:dyDescent="0.25">
      <c r="A493" s="66"/>
      <c r="B493" s="67"/>
      <c r="C493" s="5"/>
      <c r="D493" s="14"/>
      <c r="E493" s="5"/>
      <c r="F493" s="6"/>
      <c r="G493" s="5"/>
      <c r="H493" s="6"/>
      <c r="I493" s="5"/>
      <c r="J493" s="6"/>
      <c r="K493" s="15"/>
      <c r="L493" s="6"/>
    </row>
    <row r="494" spans="1:12" ht="16.5" thickBot="1" x14ac:dyDescent="0.3">
      <c r="A494" s="68"/>
      <c r="B494" s="69"/>
      <c r="C494" s="7"/>
      <c r="D494" s="19"/>
      <c r="E494" s="7"/>
      <c r="F494" s="8"/>
      <c r="G494" s="7"/>
      <c r="H494" s="8"/>
      <c r="I494" s="7"/>
      <c r="J494" s="8"/>
      <c r="K494" s="20"/>
      <c r="L494" s="8"/>
    </row>
    <row r="495" spans="1:12" x14ac:dyDescent="0.25">
      <c r="A495" s="64" t="s">
        <v>18</v>
      </c>
      <c r="B495" s="65"/>
      <c r="C495" s="3"/>
      <c r="D495" s="12"/>
      <c r="E495" s="3"/>
      <c r="F495" s="4"/>
      <c r="G495" s="3"/>
      <c r="H495" s="4"/>
      <c r="I495" s="3"/>
      <c r="J495" s="4"/>
      <c r="K495" s="13"/>
      <c r="L495" s="4"/>
    </row>
    <row r="496" spans="1:12" x14ac:dyDescent="0.25">
      <c r="A496" s="66"/>
      <c r="B496" s="67"/>
      <c r="C496" s="5"/>
      <c r="D496" s="14"/>
      <c r="E496" s="5"/>
      <c r="F496" s="6"/>
      <c r="G496" s="5"/>
      <c r="H496" s="6"/>
      <c r="I496" s="5"/>
      <c r="J496" s="6"/>
      <c r="K496" s="15"/>
      <c r="L496" s="6"/>
    </row>
    <row r="497" spans="1:12" x14ac:dyDescent="0.25">
      <c r="A497" s="66"/>
      <c r="B497" s="67"/>
      <c r="C497" s="5"/>
      <c r="D497" s="14"/>
      <c r="E497" s="5"/>
      <c r="F497" s="6"/>
      <c r="G497" s="5"/>
      <c r="H497" s="6"/>
      <c r="I497" s="5"/>
      <c r="J497" s="6"/>
      <c r="K497" s="15"/>
      <c r="L497" s="6"/>
    </row>
    <row r="498" spans="1:12" ht="16.5" thickBot="1" x14ac:dyDescent="0.3">
      <c r="A498" s="68"/>
      <c r="B498" s="69"/>
      <c r="C498" s="7"/>
      <c r="D498" s="19"/>
      <c r="E498" s="7"/>
      <c r="F498" s="8"/>
      <c r="G498" s="7"/>
      <c r="H498" s="8"/>
      <c r="I498" s="7"/>
      <c r="J498" s="8"/>
      <c r="K498" s="20"/>
      <c r="L498" s="8"/>
    </row>
    <row r="499" spans="1:12" x14ac:dyDescent="0.25">
      <c r="A499" s="64" t="s">
        <v>19</v>
      </c>
      <c r="B499" s="65"/>
      <c r="C499" s="3"/>
      <c r="D499" s="12"/>
      <c r="E499" s="3"/>
      <c r="F499" s="4"/>
      <c r="G499" s="3"/>
      <c r="H499" s="4"/>
      <c r="I499" s="3"/>
      <c r="J499" s="4"/>
      <c r="K499" s="13"/>
      <c r="L499" s="4"/>
    </row>
    <row r="500" spans="1:12" x14ac:dyDescent="0.25">
      <c r="A500" s="66"/>
      <c r="B500" s="67"/>
      <c r="C500" s="5"/>
      <c r="D500" s="14"/>
      <c r="E500" s="5"/>
      <c r="F500" s="6"/>
      <c r="G500" s="5"/>
      <c r="H500" s="6"/>
      <c r="I500" s="5"/>
      <c r="J500" s="6"/>
      <c r="K500" s="15"/>
      <c r="L500" s="6"/>
    </row>
    <row r="501" spans="1:12" x14ac:dyDescent="0.25">
      <c r="A501" s="66"/>
      <c r="B501" s="67"/>
      <c r="C501" s="5"/>
      <c r="D501" s="14"/>
      <c r="E501" s="5"/>
      <c r="F501" s="6"/>
      <c r="G501" s="5"/>
      <c r="H501" s="6"/>
      <c r="I501" s="5"/>
      <c r="J501" s="6"/>
      <c r="K501" s="15"/>
      <c r="L501" s="6"/>
    </row>
    <row r="502" spans="1:12" ht="16.5" thickBot="1" x14ac:dyDescent="0.3">
      <c r="A502" s="68"/>
      <c r="B502" s="69"/>
      <c r="C502" s="7"/>
      <c r="D502" s="19"/>
      <c r="E502" s="7"/>
      <c r="F502" s="8"/>
      <c r="G502" s="7"/>
      <c r="H502" s="8"/>
      <c r="I502" s="7"/>
      <c r="J502" s="8"/>
      <c r="K502" s="20"/>
      <c r="L502" s="8"/>
    </row>
  </sheetData>
  <mergeCells count="325">
    <mergeCell ref="A1:L1"/>
    <mergeCell ref="K2:K4"/>
    <mergeCell ref="L2:L4"/>
    <mergeCell ref="A4:B4"/>
    <mergeCell ref="C4:J4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A7:B7"/>
    <mergeCell ref="A8:B12"/>
    <mergeCell ref="A13:B17"/>
    <mergeCell ref="A18:B22"/>
    <mergeCell ref="A23:B27"/>
    <mergeCell ref="A28:B32"/>
    <mergeCell ref="A6:B6"/>
    <mergeCell ref="C6:D6"/>
    <mergeCell ref="E6:F6"/>
    <mergeCell ref="A46:B46"/>
    <mergeCell ref="C46:J46"/>
    <mergeCell ref="A47:B47"/>
    <mergeCell ref="C47:D47"/>
    <mergeCell ref="E47:F47"/>
    <mergeCell ref="G47:H47"/>
    <mergeCell ref="I47:J47"/>
    <mergeCell ref="A33:B36"/>
    <mergeCell ref="A37:B40"/>
    <mergeCell ref="A41:B41"/>
    <mergeCell ref="A43:L43"/>
    <mergeCell ref="K44:K46"/>
    <mergeCell ref="L44:L46"/>
    <mergeCell ref="A49:B49"/>
    <mergeCell ref="A50:B54"/>
    <mergeCell ref="A55:B59"/>
    <mergeCell ref="A60:B64"/>
    <mergeCell ref="A65:B69"/>
    <mergeCell ref="A70:B74"/>
    <mergeCell ref="K47:L47"/>
    <mergeCell ref="A48:B48"/>
    <mergeCell ref="C48:D48"/>
    <mergeCell ref="G48:H48"/>
    <mergeCell ref="I48:J48"/>
    <mergeCell ref="K48:L48"/>
    <mergeCell ref="E48:F48"/>
    <mergeCell ref="C88:J88"/>
    <mergeCell ref="A89:B89"/>
    <mergeCell ref="C89:D89"/>
    <mergeCell ref="E89:F89"/>
    <mergeCell ref="G89:H89"/>
    <mergeCell ref="I89:J89"/>
    <mergeCell ref="A75:B78"/>
    <mergeCell ref="A79:B82"/>
    <mergeCell ref="A85:L85"/>
    <mergeCell ref="K86:K88"/>
    <mergeCell ref="L86:L88"/>
    <mergeCell ref="A88:B88"/>
    <mergeCell ref="A91:B91"/>
    <mergeCell ref="A92:B96"/>
    <mergeCell ref="A97:B101"/>
    <mergeCell ref="A102:B106"/>
    <mergeCell ref="A107:B111"/>
    <mergeCell ref="A112:B116"/>
    <mergeCell ref="K89:L89"/>
    <mergeCell ref="A90:B90"/>
    <mergeCell ref="E90:F90"/>
    <mergeCell ref="G90:H90"/>
    <mergeCell ref="I90:J90"/>
    <mergeCell ref="K90:L90"/>
    <mergeCell ref="C90:D90"/>
    <mergeCell ref="C130:J130"/>
    <mergeCell ref="A131:B131"/>
    <mergeCell ref="C131:D131"/>
    <mergeCell ref="E131:F131"/>
    <mergeCell ref="G131:H131"/>
    <mergeCell ref="I131:J131"/>
    <mergeCell ref="A117:B120"/>
    <mergeCell ref="A121:B124"/>
    <mergeCell ref="A127:L127"/>
    <mergeCell ref="K128:K130"/>
    <mergeCell ref="L128:L130"/>
    <mergeCell ref="A130:B130"/>
    <mergeCell ref="A133:B133"/>
    <mergeCell ref="A134:B138"/>
    <mergeCell ref="A139:B143"/>
    <mergeCell ref="A144:B148"/>
    <mergeCell ref="A149:B153"/>
    <mergeCell ref="A154:B158"/>
    <mergeCell ref="K131:L131"/>
    <mergeCell ref="A132:B132"/>
    <mergeCell ref="C132:D132"/>
    <mergeCell ref="E132:F132"/>
    <mergeCell ref="G132:H132"/>
    <mergeCell ref="I132:J132"/>
    <mergeCell ref="K132:L132"/>
    <mergeCell ref="C172:J172"/>
    <mergeCell ref="A173:B173"/>
    <mergeCell ref="C173:D173"/>
    <mergeCell ref="E173:F173"/>
    <mergeCell ref="G173:H173"/>
    <mergeCell ref="I173:J173"/>
    <mergeCell ref="A159:B162"/>
    <mergeCell ref="A163:B166"/>
    <mergeCell ref="A169:L169"/>
    <mergeCell ref="K170:K172"/>
    <mergeCell ref="L170:L172"/>
    <mergeCell ref="A172:B172"/>
    <mergeCell ref="C170:J171"/>
    <mergeCell ref="A170:B171"/>
    <mergeCell ref="A175:B175"/>
    <mergeCell ref="A176:B180"/>
    <mergeCell ref="A181:B185"/>
    <mergeCell ref="A186:B190"/>
    <mergeCell ref="A191:B195"/>
    <mergeCell ref="A196:B200"/>
    <mergeCell ref="K173:L173"/>
    <mergeCell ref="A174:B174"/>
    <mergeCell ref="C174:D174"/>
    <mergeCell ref="E174:F174"/>
    <mergeCell ref="G174:H174"/>
    <mergeCell ref="I174:J174"/>
    <mergeCell ref="K174:L174"/>
    <mergeCell ref="C214:J214"/>
    <mergeCell ref="A215:B215"/>
    <mergeCell ref="C215:D215"/>
    <mergeCell ref="E215:F215"/>
    <mergeCell ref="G215:H215"/>
    <mergeCell ref="I215:J215"/>
    <mergeCell ref="A201:B204"/>
    <mergeCell ref="A205:B208"/>
    <mergeCell ref="A211:L211"/>
    <mergeCell ref="K212:K214"/>
    <mergeCell ref="L212:L214"/>
    <mergeCell ref="A214:B214"/>
    <mergeCell ref="C212:J213"/>
    <mergeCell ref="A212:B213"/>
    <mergeCell ref="A217:B217"/>
    <mergeCell ref="A218:B222"/>
    <mergeCell ref="A223:B227"/>
    <mergeCell ref="A228:B232"/>
    <mergeCell ref="A233:B237"/>
    <mergeCell ref="A238:B242"/>
    <mergeCell ref="K215:L215"/>
    <mergeCell ref="A216:B216"/>
    <mergeCell ref="C216:D216"/>
    <mergeCell ref="E216:F216"/>
    <mergeCell ref="G216:H216"/>
    <mergeCell ref="I216:J216"/>
    <mergeCell ref="K216:L216"/>
    <mergeCell ref="C256:J256"/>
    <mergeCell ref="A257:B257"/>
    <mergeCell ref="C257:D257"/>
    <mergeCell ref="E257:F257"/>
    <mergeCell ref="G257:H257"/>
    <mergeCell ref="I257:J257"/>
    <mergeCell ref="A243:B246"/>
    <mergeCell ref="A247:B250"/>
    <mergeCell ref="A253:L253"/>
    <mergeCell ref="K254:K256"/>
    <mergeCell ref="L254:L256"/>
    <mergeCell ref="A256:B256"/>
    <mergeCell ref="C254:J255"/>
    <mergeCell ref="A254:B255"/>
    <mergeCell ref="A259:B259"/>
    <mergeCell ref="A260:B264"/>
    <mergeCell ref="A265:B269"/>
    <mergeCell ref="A270:B274"/>
    <mergeCell ref="A275:B279"/>
    <mergeCell ref="A280:B284"/>
    <mergeCell ref="K257:L257"/>
    <mergeCell ref="A258:B258"/>
    <mergeCell ref="C258:D258"/>
    <mergeCell ref="E258:F258"/>
    <mergeCell ref="G258:H258"/>
    <mergeCell ref="I258:J258"/>
    <mergeCell ref="K258:L258"/>
    <mergeCell ref="C298:J298"/>
    <mergeCell ref="A299:B299"/>
    <mergeCell ref="C299:D299"/>
    <mergeCell ref="E299:F299"/>
    <mergeCell ref="G299:H299"/>
    <mergeCell ref="I299:J299"/>
    <mergeCell ref="A285:B288"/>
    <mergeCell ref="A289:B292"/>
    <mergeCell ref="A295:L295"/>
    <mergeCell ref="K296:K298"/>
    <mergeCell ref="L296:L298"/>
    <mergeCell ref="A298:B298"/>
    <mergeCell ref="A301:B301"/>
    <mergeCell ref="A302:B306"/>
    <mergeCell ref="A307:B311"/>
    <mergeCell ref="A312:B316"/>
    <mergeCell ref="A317:B321"/>
    <mergeCell ref="A322:B326"/>
    <mergeCell ref="K299:L299"/>
    <mergeCell ref="A300:B300"/>
    <mergeCell ref="C300:D300"/>
    <mergeCell ref="E300:F300"/>
    <mergeCell ref="G300:H300"/>
    <mergeCell ref="I300:J300"/>
    <mergeCell ref="K300:L300"/>
    <mergeCell ref="C340:J340"/>
    <mergeCell ref="A341:B341"/>
    <mergeCell ref="C341:D341"/>
    <mergeCell ref="E341:F341"/>
    <mergeCell ref="G341:H341"/>
    <mergeCell ref="I341:J341"/>
    <mergeCell ref="A327:B330"/>
    <mergeCell ref="A331:B334"/>
    <mergeCell ref="A337:L337"/>
    <mergeCell ref="K338:K340"/>
    <mergeCell ref="L338:L340"/>
    <mergeCell ref="A340:B340"/>
    <mergeCell ref="C338:J339"/>
    <mergeCell ref="A338:B339"/>
    <mergeCell ref="A343:B343"/>
    <mergeCell ref="A344:B348"/>
    <mergeCell ref="A349:B353"/>
    <mergeCell ref="A354:B358"/>
    <mergeCell ref="A359:B363"/>
    <mergeCell ref="A364:B368"/>
    <mergeCell ref="K341:L341"/>
    <mergeCell ref="A342:B342"/>
    <mergeCell ref="C342:D342"/>
    <mergeCell ref="E342:F342"/>
    <mergeCell ref="G342:H342"/>
    <mergeCell ref="I342:J342"/>
    <mergeCell ref="K342:L342"/>
    <mergeCell ref="C382:J382"/>
    <mergeCell ref="A383:B383"/>
    <mergeCell ref="C383:D383"/>
    <mergeCell ref="E383:F383"/>
    <mergeCell ref="G383:H383"/>
    <mergeCell ref="I383:J383"/>
    <mergeCell ref="A369:B372"/>
    <mergeCell ref="A373:B376"/>
    <mergeCell ref="A379:L379"/>
    <mergeCell ref="K380:K382"/>
    <mergeCell ref="L380:L382"/>
    <mergeCell ref="A382:B382"/>
    <mergeCell ref="C380:J381"/>
    <mergeCell ref="A380:B381"/>
    <mergeCell ref="A385:B385"/>
    <mergeCell ref="A386:B390"/>
    <mergeCell ref="A391:B395"/>
    <mergeCell ref="A396:B400"/>
    <mergeCell ref="A401:B405"/>
    <mergeCell ref="A406:B410"/>
    <mergeCell ref="K383:L383"/>
    <mergeCell ref="A384:B384"/>
    <mergeCell ref="C384:D384"/>
    <mergeCell ref="E384:F384"/>
    <mergeCell ref="G384:H384"/>
    <mergeCell ref="I384:J384"/>
    <mergeCell ref="K384:L384"/>
    <mergeCell ref="C424:J424"/>
    <mergeCell ref="A425:B425"/>
    <mergeCell ref="C425:D425"/>
    <mergeCell ref="E425:F425"/>
    <mergeCell ref="G425:H425"/>
    <mergeCell ref="I425:J425"/>
    <mergeCell ref="A411:B414"/>
    <mergeCell ref="A415:B418"/>
    <mergeCell ref="A421:L421"/>
    <mergeCell ref="K422:K424"/>
    <mergeCell ref="L422:L424"/>
    <mergeCell ref="A424:B424"/>
    <mergeCell ref="K467:L467"/>
    <mergeCell ref="A468:B468"/>
    <mergeCell ref="C468:D468"/>
    <mergeCell ref="E468:F468"/>
    <mergeCell ref="G468:H468"/>
    <mergeCell ref="I468:J468"/>
    <mergeCell ref="K468:L468"/>
    <mergeCell ref="C466:J466"/>
    <mergeCell ref="A467:B467"/>
    <mergeCell ref="C467:D467"/>
    <mergeCell ref="E467:F467"/>
    <mergeCell ref="G467:H467"/>
    <mergeCell ref="I467:J467"/>
    <mergeCell ref="K464:K466"/>
    <mergeCell ref="L464:L466"/>
    <mergeCell ref="A466:B466"/>
    <mergeCell ref="A495:B498"/>
    <mergeCell ref="A499:B502"/>
    <mergeCell ref="A2:B3"/>
    <mergeCell ref="C2:J3"/>
    <mergeCell ref="A44:B45"/>
    <mergeCell ref="C44:J45"/>
    <mergeCell ref="A86:B87"/>
    <mergeCell ref="C86:J87"/>
    <mergeCell ref="A128:B129"/>
    <mergeCell ref="C128:J129"/>
    <mergeCell ref="A469:B469"/>
    <mergeCell ref="A470:B474"/>
    <mergeCell ref="A475:B479"/>
    <mergeCell ref="A480:B484"/>
    <mergeCell ref="A485:B489"/>
    <mergeCell ref="A490:B494"/>
    <mergeCell ref="A453:B456"/>
    <mergeCell ref="A457:B460"/>
    <mergeCell ref="C422:J423"/>
    <mergeCell ref="A422:B423"/>
    <mergeCell ref="C464:J465"/>
    <mergeCell ref="A464:B465"/>
    <mergeCell ref="C296:J297"/>
    <mergeCell ref="A296:B297"/>
    <mergeCell ref="A463:L463"/>
    <mergeCell ref="A427:B427"/>
    <mergeCell ref="A428:B432"/>
    <mergeCell ref="A433:B437"/>
    <mergeCell ref="A438:B442"/>
    <mergeCell ref="A443:B447"/>
    <mergeCell ref="A448:B452"/>
    <mergeCell ref="K425:L425"/>
    <mergeCell ref="A426:B426"/>
    <mergeCell ref="E426:F426"/>
    <mergeCell ref="G426:H426"/>
    <mergeCell ref="I426:J426"/>
    <mergeCell ref="K426:L426"/>
    <mergeCell ref="C426:D4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29"/>
  <sheetViews>
    <sheetView showGridLines="0" zoomScaleNormal="100" workbookViewId="0">
      <selection activeCell="B27" sqref="B27"/>
    </sheetView>
  </sheetViews>
  <sheetFormatPr defaultColWidth="9.140625" defaultRowHeight="15" x14ac:dyDescent="0.25"/>
  <cols>
    <col min="1" max="1" width="24" style="2" customWidth="1"/>
    <col min="2" max="2" width="31.42578125" style="2" customWidth="1"/>
    <col min="3" max="54" width="3.7109375" style="2" customWidth="1"/>
    <col min="55" max="55" width="17.7109375" style="2" customWidth="1"/>
    <col min="56" max="16384" width="9.140625" style="2"/>
  </cols>
  <sheetData>
    <row r="1" spans="1:55" ht="20.100000000000001" customHeight="1" thickBot="1" x14ac:dyDescent="0.3">
      <c r="A1" s="134" t="s">
        <v>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6"/>
    </row>
    <row r="2" spans="1:55" ht="35.1" customHeight="1" thickBot="1" x14ac:dyDescent="0.3">
      <c r="A2" s="117" t="s">
        <v>0</v>
      </c>
      <c r="B2" s="118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4"/>
      <c r="BC2" s="112" t="s">
        <v>3</v>
      </c>
    </row>
    <row r="3" spans="1:55" s="9" customFormat="1" ht="20.100000000000001" customHeight="1" x14ac:dyDescent="0.25">
      <c r="A3" s="119" t="s">
        <v>4</v>
      </c>
      <c r="B3" s="120"/>
      <c r="C3" s="121" t="s">
        <v>27</v>
      </c>
      <c r="D3" s="122"/>
      <c r="E3" s="122"/>
      <c r="F3" s="122"/>
      <c r="G3" s="122"/>
      <c r="H3" s="122" t="s">
        <v>28</v>
      </c>
      <c r="I3" s="122"/>
      <c r="J3" s="122"/>
      <c r="K3" s="122"/>
      <c r="L3" s="122" t="s">
        <v>29</v>
      </c>
      <c r="M3" s="122"/>
      <c r="N3" s="122"/>
      <c r="O3" s="122"/>
      <c r="P3" s="122"/>
      <c r="Q3" s="122" t="s">
        <v>30</v>
      </c>
      <c r="R3" s="122"/>
      <c r="S3" s="122"/>
      <c r="T3" s="122"/>
      <c r="U3" s="122" t="s">
        <v>31</v>
      </c>
      <c r="V3" s="122"/>
      <c r="W3" s="122"/>
      <c r="X3" s="122"/>
      <c r="Y3" s="115" t="s">
        <v>32</v>
      </c>
      <c r="Z3" s="115"/>
      <c r="AA3" s="115"/>
      <c r="AB3" s="115"/>
      <c r="AC3" s="115" t="s">
        <v>33</v>
      </c>
      <c r="AD3" s="115"/>
      <c r="AE3" s="115"/>
      <c r="AF3" s="115"/>
      <c r="AG3" s="115" t="s">
        <v>34</v>
      </c>
      <c r="AH3" s="115"/>
      <c r="AI3" s="115"/>
      <c r="AJ3" s="115"/>
      <c r="AK3" s="115"/>
      <c r="AL3" s="115" t="s">
        <v>35</v>
      </c>
      <c r="AM3" s="115"/>
      <c r="AN3" s="115"/>
      <c r="AO3" s="115"/>
      <c r="AP3" s="115" t="s">
        <v>36</v>
      </c>
      <c r="AQ3" s="115"/>
      <c r="AR3" s="115"/>
      <c r="AS3" s="115"/>
      <c r="AT3" s="115" t="s">
        <v>37</v>
      </c>
      <c r="AU3" s="115"/>
      <c r="AV3" s="115"/>
      <c r="AW3" s="115"/>
      <c r="AX3" s="115"/>
      <c r="AY3" s="115" t="s">
        <v>38</v>
      </c>
      <c r="AZ3" s="115"/>
      <c r="BA3" s="115"/>
      <c r="BB3" s="116"/>
      <c r="BC3" s="113"/>
    </row>
    <row r="4" spans="1:55" ht="20.100000000000001" customHeight="1" thickBot="1" x14ac:dyDescent="0.3">
      <c r="A4" s="123" t="s">
        <v>1</v>
      </c>
      <c r="B4" s="124"/>
      <c r="C4" s="25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  <c r="AG4" s="26">
        <v>31</v>
      </c>
      <c r="AH4" s="26">
        <v>32</v>
      </c>
      <c r="AI4" s="26">
        <v>33</v>
      </c>
      <c r="AJ4" s="26">
        <v>34</v>
      </c>
      <c r="AK4" s="26">
        <v>35</v>
      </c>
      <c r="AL4" s="26">
        <v>36</v>
      </c>
      <c r="AM4" s="26">
        <v>37</v>
      </c>
      <c r="AN4" s="26">
        <v>38</v>
      </c>
      <c r="AO4" s="26">
        <v>39</v>
      </c>
      <c r="AP4" s="26">
        <v>40</v>
      </c>
      <c r="AQ4" s="26">
        <v>41</v>
      </c>
      <c r="AR4" s="26">
        <v>42</v>
      </c>
      <c r="AS4" s="26">
        <v>43</v>
      </c>
      <c r="AT4" s="26">
        <v>44</v>
      </c>
      <c r="AU4" s="26">
        <v>45</v>
      </c>
      <c r="AV4" s="26">
        <v>46</v>
      </c>
      <c r="AW4" s="26">
        <v>47</v>
      </c>
      <c r="AX4" s="26">
        <v>48</v>
      </c>
      <c r="AY4" s="26">
        <v>49</v>
      </c>
      <c r="AZ4" s="26">
        <v>50</v>
      </c>
      <c r="BA4" s="26">
        <v>51</v>
      </c>
      <c r="BB4" s="27">
        <v>52</v>
      </c>
      <c r="BC4" s="114"/>
    </row>
    <row r="5" spans="1:55" ht="20.100000000000001" customHeight="1" thickBot="1" x14ac:dyDescent="0.3">
      <c r="A5" s="137" t="s">
        <v>56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9"/>
    </row>
    <row r="6" spans="1:55" ht="20.100000000000001" customHeight="1" thickBot="1" x14ac:dyDescent="0.3">
      <c r="A6" s="105" t="s">
        <v>59</v>
      </c>
      <c r="B6" s="95"/>
      <c r="C6" s="104"/>
      <c r="D6" s="103"/>
      <c r="E6" s="103"/>
      <c r="F6" s="103"/>
      <c r="G6" s="103"/>
      <c r="H6" s="103"/>
      <c r="I6" s="103"/>
      <c r="J6" s="103"/>
      <c r="K6" s="103"/>
      <c r="L6" s="104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4"/>
      <c r="AU6" s="103"/>
      <c r="AV6" s="103"/>
      <c r="AW6" s="103"/>
      <c r="AX6" s="103"/>
      <c r="AY6" s="103"/>
      <c r="AZ6" s="103"/>
      <c r="BA6" s="103"/>
      <c r="BB6" s="103"/>
      <c r="BC6" s="57">
        <f>SUM(C6:BB6)/60</f>
        <v>0</v>
      </c>
    </row>
    <row r="7" spans="1:55" ht="39" customHeight="1" thickBot="1" x14ac:dyDescent="0.3">
      <c r="A7" s="145" t="s">
        <v>58</v>
      </c>
      <c r="B7" s="146"/>
      <c r="C7" s="183">
        <f>C6/60</f>
        <v>0</v>
      </c>
      <c r="D7" s="181"/>
      <c r="E7" s="181"/>
      <c r="F7" s="181"/>
      <c r="G7" s="181"/>
      <c r="H7" s="181">
        <f>H6/60</f>
        <v>0</v>
      </c>
      <c r="I7" s="181"/>
      <c r="J7" s="181"/>
      <c r="K7" s="182"/>
      <c r="L7" s="181">
        <f>L6/60</f>
        <v>0</v>
      </c>
      <c r="M7" s="181"/>
      <c r="N7" s="181"/>
      <c r="O7" s="181"/>
      <c r="P7" s="181"/>
      <c r="Q7" s="181">
        <f t="shared" ref="Q7" si="0">Q6/60</f>
        <v>0</v>
      </c>
      <c r="R7" s="181"/>
      <c r="S7" s="181"/>
      <c r="T7" s="181"/>
      <c r="U7" s="181">
        <f t="shared" ref="U7" si="1">U6/60</f>
        <v>0</v>
      </c>
      <c r="V7" s="181"/>
      <c r="W7" s="181"/>
      <c r="X7" s="181"/>
      <c r="Y7" s="181">
        <f t="shared" ref="Y7" si="2">Y6/60</f>
        <v>0</v>
      </c>
      <c r="Z7" s="181"/>
      <c r="AA7" s="181"/>
      <c r="AB7" s="181"/>
      <c r="AC7" s="181">
        <f t="shared" ref="AC7" si="3">AC6/60</f>
        <v>0</v>
      </c>
      <c r="AD7" s="181"/>
      <c r="AE7" s="181"/>
      <c r="AF7" s="182"/>
      <c r="AG7" s="181">
        <f>AG6/60</f>
        <v>0</v>
      </c>
      <c r="AH7" s="181"/>
      <c r="AI7" s="181"/>
      <c r="AJ7" s="181"/>
      <c r="AK7" s="181"/>
      <c r="AL7" s="181">
        <f t="shared" ref="AL7" si="4">AL6/60</f>
        <v>0</v>
      </c>
      <c r="AM7" s="181"/>
      <c r="AN7" s="181"/>
      <c r="AO7" s="181"/>
      <c r="AP7" s="181">
        <f t="shared" ref="AP7" si="5">AP6/60</f>
        <v>0</v>
      </c>
      <c r="AQ7" s="181"/>
      <c r="AR7" s="181"/>
      <c r="AS7" s="182"/>
      <c r="AT7" s="181">
        <f>AT6/60</f>
        <v>0</v>
      </c>
      <c r="AU7" s="181"/>
      <c r="AV7" s="181"/>
      <c r="AW7" s="181"/>
      <c r="AX7" s="181"/>
      <c r="AY7" s="181">
        <f>AY6/60</f>
        <v>0</v>
      </c>
      <c r="AZ7" s="181"/>
      <c r="BA7" s="181"/>
      <c r="BB7" s="181"/>
      <c r="BC7" s="58">
        <f>SUM(C7:BB7)</f>
        <v>0</v>
      </c>
    </row>
    <row r="8" spans="1:55" ht="20.100000000000001" customHeight="1" thickBot="1" x14ac:dyDescent="0.3">
      <c r="A8" s="142" t="s">
        <v>43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4"/>
    </row>
    <row r="9" spans="1:55" ht="20.100000000000001" customHeight="1" thickBot="1" x14ac:dyDescent="0.3">
      <c r="A9" s="105" t="s">
        <v>24</v>
      </c>
      <c r="B9" s="95"/>
      <c r="C9" s="102"/>
      <c r="D9" s="101"/>
      <c r="E9" s="101"/>
      <c r="F9" s="101"/>
      <c r="G9" s="101"/>
      <c r="H9" s="101"/>
      <c r="I9" s="101"/>
      <c r="J9" s="101"/>
      <c r="K9" s="101"/>
      <c r="L9" s="102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2"/>
      <c r="AU9" s="101"/>
      <c r="AV9" s="101"/>
      <c r="AW9" s="101"/>
      <c r="AX9" s="101"/>
      <c r="AY9" s="101"/>
      <c r="AZ9" s="101"/>
      <c r="BA9" s="101"/>
      <c r="BB9" s="101"/>
      <c r="BC9" s="56">
        <f t="shared" ref="BC9:BC15" si="6">SUM(C9:BB9)/60</f>
        <v>0</v>
      </c>
    </row>
    <row r="10" spans="1:55" ht="20.100000000000001" customHeight="1" thickBot="1" x14ac:dyDescent="0.3">
      <c r="A10" s="86" t="s">
        <v>25</v>
      </c>
      <c r="B10" s="88"/>
      <c r="C10" s="102"/>
      <c r="D10" s="101"/>
      <c r="E10" s="101"/>
      <c r="F10" s="101"/>
      <c r="G10" s="101"/>
      <c r="H10" s="101"/>
      <c r="I10" s="101"/>
      <c r="J10" s="101"/>
      <c r="K10" s="101"/>
      <c r="L10" s="102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2"/>
      <c r="AU10" s="101"/>
      <c r="AV10" s="101"/>
      <c r="AW10" s="101"/>
      <c r="AX10" s="101"/>
      <c r="AY10" s="101"/>
      <c r="AZ10" s="101"/>
      <c r="BA10" s="101"/>
      <c r="BB10" s="101"/>
      <c r="BC10" s="28">
        <f t="shared" si="6"/>
        <v>0</v>
      </c>
    </row>
    <row r="11" spans="1:55" ht="20.100000000000001" customHeight="1" thickBot="1" x14ac:dyDescent="0.3">
      <c r="A11" s="86" t="s">
        <v>49</v>
      </c>
      <c r="B11" s="88"/>
      <c r="C11" s="102"/>
      <c r="D11" s="101"/>
      <c r="E11" s="101"/>
      <c r="F11" s="101"/>
      <c r="G11" s="101"/>
      <c r="H11" s="101"/>
      <c r="I11" s="101"/>
      <c r="J11" s="101"/>
      <c r="K11" s="101"/>
      <c r="L11" s="102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2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2"/>
      <c r="AU11" s="101"/>
      <c r="AV11" s="101"/>
      <c r="AW11" s="101"/>
      <c r="AX11" s="101"/>
      <c r="AY11" s="101"/>
      <c r="AZ11" s="101"/>
      <c r="BA11" s="101"/>
      <c r="BB11" s="101"/>
      <c r="BC11" s="28">
        <f t="shared" si="6"/>
        <v>0</v>
      </c>
    </row>
    <row r="12" spans="1:55" ht="20.100000000000001" customHeight="1" thickBot="1" x14ac:dyDescent="0.3">
      <c r="A12" s="86" t="s">
        <v>26</v>
      </c>
      <c r="B12" s="88"/>
      <c r="C12" s="102"/>
      <c r="D12" s="101"/>
      <c r="E12" s="101"/>
      <c r="F12" s="101"/>
      <c r="G12" s="101"/>
      <c r="H12" s="101"/>
      <c r="I12" s="101"/>
      <c r="J12" s="101"/>
      <c r="K12" s="101"/>
      <c r="L12" s="102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2"/>
      <c r="AU12" s="101"/>
      <c r="AV12" s="101"/>
      <c r="AW12" s="101"/>
      <c r="AX12" s="101"/>
      <c r="AY12" s="101"/>
      <c r="AZ12" s="101"/>
      <c r="BA12" s="101"/>
      <c r="BB12" s="101"/>
      <c r="BC12" s="28">
        <f t="shared" si="6"/>
        <v>0</v>
      </c>
    </row>
    <row r="13" spans="1:55" ht="20.100000000000001" customHeight="1" thickBot="1" x14ac:dyDescent="0.3">
      <c r="A13" s="140" t="s">
        <v>23</v>
      </c>
      <c r="B13" s="141"/>
      <c r="C13" s="102"/>
      <c r="D13" s="101"/>
      <c r="E13" s="101"/>
      <c r="F13" s="101"/>
      <c r="G13" s="101"/>
      <c r="H13" s="101"/>
      <c r="I13" s="101"/>
      <c r="J13" s="101"/>
      <c r="K13" s="101"/>
      <c r="L13" s="102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2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2"/>
      <c r="AU13" s="101"/>
      <c r="AV13" s="101"/>
      <c r="AW13" s="101"/>
      <c r="AX13" s="101"/>
      <c r="AY13" s="101"/>
      <c r="AZ13" s="101"/>
      <c r="BA13" s="101"/>
      <c r="BB13" s="101"/>
      <c r="BC13" s="39">
        <f t="shared" si="6"/>
        <v>0</v>
      </c>
    </row>
    <row r="14" spans="1:55" ht="20.100000000000001" customHeight="1" thickBot="1" x14ac:dyDescent="0.3">
      <c r="A14" s="86" t="s">
        <v>50</v>
      </c>
      <c r="B14" s="88"/>
      <c r="C14" s="102"/>
      <c r="D14" s="101"/>
      <c r="E14" s="101"/>
      <c r="F14" s="101"/>
      <c r="G14" s="101"/>
      <c r="H14" s="101"/>
      <c r="I14" s="101"/>
      <c r="J14" s="101"/>
      <c r="K14" s="101"/>
      <c r="L14" s="102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2"/>
      <c r="AU14" s="101"/>
      <c r="AV14" s="101"/>
      <c r="AW14" s="101"/>
      <c r="AX14" s="101"/>
      <c r="AY14" s="101"/>
      <c r="AZ14" s="101"/>
      <c r="BA14" s="101"/>
      <c r="BB14" s="101"/>
      <c r="BC14" s="29">
        <f t="shared" si="6"/>
        <v>0</v>
      </c>
    </row>
    <row r="15" spans="1:55" ht="21" customHeight="1" thickBot="1" x14ac:dyDescent="0.3">
      <c r="A15" s="111" t="s">
        <v>51</v>
      </c>
      <c r="B15" s="96"/>
      <c r="C15" s="102"/>
      <c r="D15" s="101"/>
      <c r="E15" s="101"/>
      <c r="F15" s="101"/>
      <c r="G15" s="101"/>
      <c r="H15" s="101"/>
      <c r="I15" s="101"/>
      <c r="J15" s="101"/>
      <c r="K15" s="101"/>
      <c r="L15" s="102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2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2"/>
      <c r="AU15" s="101"/>
      <c r="AV15" s="101"/>
      <c r="AW15" s="101"/>
      <c r="AX15" s="101"/>
      <c r="AY15" s="101"/>
      <c r="AZ15" s="101"/>
      <c r="BA15" s="101"/>
      <c r="BB15" s="101"/>
      <c r="BC15" s="30">
        <f t="shared" si="6"/>
        <v>0</v>
      </c>
    </row>
    <row r="16" spans="1:55" ht="33.75" customHeight="1" thickBot="1" x14ac:dyDescent="0.3">
      <c r="A16" s="145" t="s">
        <v>60</v>
      </c>
      <c r="B16" s="146"/>
      <c r="C16" s="126">
        <f>SUM(C9:G15)/60</f>
        <v>0</v>
      </c>
      <c r="D16" s="125"/>
      <c r="E16" s="125"/>
      <c r="F16" s="125"/>
      <c r="G16" s="125"/>
      <c r="H16" s="125">
        <f>SUM(H9:K15)/60</f>
        <v>0</v>
      </c>
      <c r="I16" s="125"/>
      <c r="J16" s="125"/>
      <c r="K16" s="125"/>
      <c r="L16" s="126">
        <f>SUM(L9:P15)/60</f>
        <v>0</v>
      </c>
      <c r="M16" s="125"/>
      <c r="N16" s="125"/>
      <c r="O16" s="125"/>
      <c r="P16" s="125"/>
      <c r="Q16" s="125">
        <f>SUM(Q9:T15)/60</f>
        <v>0</v>
      </c>
      <c r="R16" s="125"/>
      <c r="S16" s="125"/>
      <c r="T16" s="125"/>
      <c r="U16" s="125">
        <f>SUM(U9:X15)/60</f>
        <v>0</v>
      </c>
      <c r="V16" s="125"/>
      <c r="W16" s="125"/>
      <c r="X16" s="125"/>
      <c r="Y16" s="125">
        <f>SUM(Y9:AB15)/60</f>
        <v>0</v>
      </c>
      <c r="Z16" s="125"/>
      <c r="AA16" s="125"/>
      <c r="AB16" s="125"/>
      <c r="AC16" s="125">
        <f>SUM(AC9:AF15)/60</f>
        <v>0</v>
      </c>
      <c r="AD16" s="125"/>
      <c r="AE16" s="125"/>
      <c r="AF16" s="125"/>
      <c r="AG16" s="126">
        <f>SUM(AG9:AK15)/60</f>
        <v>0</v>
      </c>
      <c r="AH16" s="125"/>
      <c r="AI16" s="125"/>
      <c r="AJ16" s="125"/>
      <c r="AK16" s="125"/>
      <c r="AL16" s="125">
        <f>SUM(AL9:AO15)/60</f>
        <v>0</v>
      </c>
      <c r="AM16" s="125"/>
      <c r="AN16" s="125"/>
      <c r="AO16" s="125"/>
      <c r="AP16" s="125">
        <f>SUM(AP9:AS15)/60</f>
        <v>0</v>
      </c>
      <c r="AQ16" s="125"/>
      <c r="AR16" s="125"/>
      <c r="AS16" s="125"/>
      <c r="AT16" s="126">
        <f>SUM(AT9:AX15)/60</f>
        <v>0</v>
      </c>
      <c r="AU16" s="125"/>
      <c r="AV16" s="125"/>
      <c r="AW16" s="125"/>
      <c r="AX16" s="125"/>
      <c r="AY16" s="125">
        <f>SUM(AY9:BB15)/60</f>
        <v>0</v>
      </c>
      <c r="AZ16" s="125"/>
      <c r="BA16" s="125"/>
      <c r="BB16" s="125"/>
      <c r="BC16" s="54">
        <f>SUM(BC9:BC15)</f>
        <v>0</v>
      </c>
    </row>
    <row r="17" spans="1:55" ht="20.100000000000001" customHeight="1" thickBot="1" x14ac:dyDescent="0.3">
      <c r="A17" s="109" t="s">
        <v>44</v>
      </c>
      <c r="B17" s="127"/>
      <c r="C17" s="128">
        <f>SUM(C16+C7)</f>
        <v>0</v>
      </c>
      <c r="D17" s="129"/>
      <c r="E17" s="129"/>
      <c r="F17" s="129"/>
      <c r="G17" s="130"/>
      <c r="H17" s="128">
        <f>SUM(H16+H7)</f>
        <v>0</v>
      </c>
      <c r="I17" s="129"/>
      <c r="J17" s="129"/>
      <c r="K17" s="130"/>
      <c r="L17" s="128">
        <f>SUM(L16+L7)</f>
        <v>0</v>
      </c>
      <c r="M17" s="129"/>
      <c r="N17" s="129"/>
      <c r="O17" s="129"/>
      <c r="P17" s="130"/>
      <c r="Q17" s="128">
        <f t="shared" ref="Q17" si="7">SUM(Q16+Q7)</f>
        <v>0</v>
      </c>
      <c r="R17" s="129"/>
      <c r="S17" s="129"/>
      <c r="T17" s="130"/>
      <c r="U17" s="128">
        <f t="shared" ref="U17" si="8">SUM(U16+U7)</f>
        <v>0</v>
      </c>
      <c r="V17" s="129"/>
      <c r="W17" s="129"/>
      <c r="X17" s="130"/>
      <c r="Y17" s="128">
        <f t="shared" ref="Y17" si="9">SUM(Y16+Y7)</f>
        <v>0</v>
      </c>
      <c r="Z17" s="129"/>
      <c r="AA17" s="129"/>
      <c r="AB17" s="130"/>
      <c r="AC17" s="128">
        <f t="shared" ref="AC17" si="10">SUM(AC16+AC7)</f>
        <v>0</v>
      </c>
      <c r="AD17" s="129"/>
      <c r="AE17" s="129"/>
      <c r="AF17" s="130"/>
      <c r="AG17" s="128">
        <f>SUM(AG16+AG7)</f>
        <v>0</v>
      </c>
      <c r="AH17" s="129"/>
      <c r="AI17" s="129"/>
      <c r="AJ17" s="129"/>
      <c r="AK17" s="130"/>
      <c r="AL17" s="128">
        <f t="shared" ref="AL17" si="11">SUM(AL16+AL7)</f>
        <v>0</v>
      </c>
      <c r="AM17" s="129"/>
      <c r="AN17" s="129"/>
      <c r="AO17" s="130"/>
      <c r="AP17" s="128">
        <f t="shared" ref="AP17" si="12">SUM(AP16+AP7)</f>
        <v>0</v>
      </c>
      <c r="AQ17" s="129"/>
      <c r="AR17" s="129"/>
      <c r="AS17" s="130"/>
      <c r="AT17" s="128">
        <f>SUM(AT16+AT7)</f>
        <v>0</v>
      </c>
      <c r="AU17" s="129"/>
      <c r="AV17" s="129"/>
      <c r="AW17" s="129"/>
      <c r="AX17" s="130"/>
      <c r="AY17" s="128">
        <f>SUM(AY16+AY7)</f>
        <v>0</v>
      </c>
      <c r="AZ17" s="129"/>
      <c r="BA17" s="129"/>
      <c r="BB17" s="130"/>
      <c r="BC17" s="55">
        <f>SUM(C17:BB17)</f>
        <v>0</v>
      </c>
    </row>
    <row r="18" spans="1:55" ht="20.100000000000001" customHeight="1" x14ac:dyDescent="0.25">
      <c r="A18" s="117" t="s">
        <v>2</v>
      </c>
      <c r="B18" s="147"/>
      <c r="C18" s="131"/>
      <c r="D18" s="132"/>
      <c r="E18" s="132"/>
      <c r="F18" s="132"/>
      <c r="G18" s="132"/>
      <c r="H18" s="133"/>
      <c r="I18" s="133"/>
      <c r="J18" s="133"/>
      <c r="K18" s="133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49"/>
      <c r="BC18" s="53">
        <f>SUM(C18:BB18)</f>
        <v>0</v>
      </c>
    </row>
    <row r="19" spans="1:55" ht="20.100000000000001" customHeight="1" x14ac:dyDescent="0.25">
      <c r="A19" s="119" t="s">
        <v>54</v>
      </c>
      <c r="B19" s="151"/>
      <c r="C19" s="152"/>
      <c r="D19" s="153"/>
      <c r="E19" s="153"/>
      <c r="F19" s="153"/>
      <c r="G19" s="153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6"/>
      <c r="BC19" s="40">
        <f>SUM(C19:BB19)/60</f>
        <v>0</v>
      </c>
    </row>
    <row r="20" spans="1:55" ht="21" customHeight="1" thickBot="1" x14ac:dyDescent="0.3">
      <c r="A20" s="177" t="s">
        <v>55</v>
      </c>
      <c r="B20" s="178"/>
      <c r="C20" s="179"/>
      <c r="D20" s="180"/>
      <c r="E20" s="180"/>
      <c r="F20" s="180"/>
      <c r="G20" s="180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50"/>
      <c r="AH20" s="150"/>
      <c r="AI20" s="150"/>
      <c r="AJ20" s="150"/>
      <c r="AK20" s="150"/>
      <c r="AL20" s="148"/>
      <c r="AM20" s="148"/>
      <c r="AN20" s="148"/>
      <c r="AO20" s="148"/>
      <c r="AP20" s="150"/>
      <c r="AQ20" s="150"/>
      <c r="AR20" s="150"/>
      <c r="AS20" s="150"/>
      <c r="AT20" s="150"/>
      <c r="AU20" s="150"/>
      <c r="AV20" s="150"/>
      <c r="AW20" s="150"/>
      <c r="AX20" s="150"/>
      <c r="AY20" s="148"/>
      <c r="AZ20" s="148"/>
      <c r="BA20" s="148"/>
      <c r="BB20" s="168"/>
      <c r="BC20" s="41">
        <f>SUM(C20:BB20)/60</f>
        <v>0</v>
      </c>
    </row>
    <row r="21" spans="1:55" ht="16.5" thickBot="1" x14ac:dyDescent="0.3">
      <c r="A21" s="109" t="s">
        <v>57</v>
      </c>
      <c r="B21" s="110"/>
      <c r="C21" s="169">
        <f>SUM(C19:G20,C2)/60</f>
        <v>0</v>
      </c>
      <c r="D21" s="170"/>
      <c r="E21" s="170"/>
      <c r="F21" s="170"/>
      <c r="G21" s="171"/>
      <c r="H21" s="172">
        <f>SUM(H19:K20,H2)/60</f>
        <v>0</v>
      </c>
      <c r="I21" s="170"/>
      <c r="J21" s="170"/>
      <c r="K21" s="171"/>
      <c r="L21" s="172">
        <f>SUM(L19:P20,L2)/60</f>
        <v>0</v>
      </c>
      <c r="M21" s="170"/>
      <c r="N21" s="170"/>
      <c r="O21" s="170"/>
      <c r="P21" s="171"/>
      <c r="Q21" s="172">
        <f>SUM(Q19:T20,Q2)/60</f>
        <v>0</v>
      </c>
      <c r="R21" s="170"/>
      <c r="S21" s="170"/>
      <c r="T21" s="171"/>
      <c r="U21" s="172">
        <f>SUM(U19:X20,U2)/60</f>
        <v>0</v>
      </c>
      <c r="V21" s="170"/>
      <c r="W21" s="170"/>
      <c r="X21" s="171"/>
      <c r="Y21" s="172">
        <f>SUM(Y19:AB20,Y2)/60</f>
        <v>0</v>
      </c>
      <c r="Z21" s="170"/>
      <c r="AA21" s="170"/>
      <c r="AB21" s="171"/>
      <c r="AC21" s="172">
        <f>SUM(AC19:AF20,AC2)/60</f>
        <v>0</v>
      </c>
      <c r="AD21" s="170"/>
      <c r="AE21" s="170"/>
      <c r="AF21" s="171"/>
      <c r="AG21" s="173">
        <f>SUM(AG19:AK20,AG2)/60</f>
        <v>0</v>
      </c>
      <c r="AH21" s="174"/>
      <c r="AI21" s="174"/>
      <c r="AJ21" s="174"/>
      <c r="AK21" s="175"/>
      <c r="AL21" s="173">
        <f>SUM(AL19:AO20,AL2)/60</f>
        <v>0</v>
      </c>
      <c r="AM21" s="174"/>
      <c r="AN21" s="174"/>
      <c r="AO21" s="175"/>
      <c r="AP21" s="173">
        <f>SUM(AP19:AS20,AP2)/60</f>
        <v>0</v>
      </c>
      <c r="AQ21" s="174"/>
      <c r="AR21" s="174"/>
      <c r="AS21" s="175"/>
      <c r="AT21" s="173">
        <f>SUM(AT19:AX20,AT2)/60</f>
        <v>0</v>
      </c>
      <c r="AU21" s="174"/>
      <c r="AV21" s="174"/>
      <c r="AW21" s="174"/>
      <c r="AX21" s="175"/>
      <c r="AY21" s="173">
        <f>SUM(AY19:BB20,AY2)/60</f>
        <v>0</v>
      </c>
      <c r="AZ21" s="174"/>
      <c r="BA21" s="174"/>
      <c r="BB21" s="176"/>
      <c r="BC21" s="36">
        <f>SUM(C21:BB21)</f>
        <v>0</v>
      </c>
    </row>
    <row r="22" spans="1:55" ht="16.5" thickBot="1" x14ac:dyDescent="0.3">
      <c r="A22" s="109" t="s">
        <v>61</v>
      </c>
      <c r="B22" s="110"/>
      <c r="C22" s="106">
        <f>C17+C21</f>
        <v>0</v>
      </c>
      <c r="D22" s="107"/>
      <c r="E22" s="107"/>
      <c r="F22" s="107"/>
      <c r="G22" s="108"/>
      <c r="H22" s="106">
        <f>H17+H21</f>
        <v>0</v>
      </c>
      <c r="I22" s="107"/>
      <c r="J22" s="107"/>
      <c r="K22" s="108"/>
      <c r="L22" s="106">
        <f>L17+L21</f>
        <v>0</v>
      </c>
      <c r="M22" s="107"/>
      <c r="N22" s="107"/>
      <c r="O22" s="107"/>
      <c r="P22" s="108"/>
      <c r="Q22" s="106">
        <f>Q17+Q21</f>
        <v>0</v>
      </c>
      <c r="R22" s="107"/>
      <c r="S22" s="107"/>
      <c r="T22" s="108"/>
      <c r="U22" s="106">
        <f>U17+U21</f>
        <v>0</v>
      </c>
      <c r="V22" s="107"/>
      <c r="W22" s="107"/>
      <c r="X22" s="108"/>
      <c r="Y22" s="106">
        <f>Y17+Y21</f>
        <v>0</v>
      </c>
      <c r="Z22" s="107"/>
      <c r="AA22" s="107"/>
      <c r="AB22" s="108"/>
      <c r="AC22" s="106">
        <f>AC17+AC21</f>
        <v>0</v>
      </c>
      <c r="AD22" s="107"/>
      <c r="AE22" s="107"/>
      <c r="AF22" s="108"/>
      <c r="AG22" s="106">
        <f>AG17+AG21</f>
        <v>0</v>
      </c>
      <c r="AH22" s="107"/>
      <c r="AI22" s="107"/>
      <c r="AJ22" s="107"/>
      <c r="AK22" s="108"/>
      <c r="AL22" s="106">
        <f>AL17+AL21</f>
        <v>0</v>
      </c>
      <c r="AM22" s="107"/>
      <c r="AN22" s="107"/>
      <c r="AO22" s="108"/>
      <c r="AP22" s="106">
        <f>AP17+AP21</f>
        <v>0</v>
      </c>
      <c r="AQ22" s="107"/>
      <c r="AR22" s="107"/>
      <c r="AS22" s="108"/>
      <c r="AT22" s="106">
        <f>AT17+AT21</f>
        <v>0</v>
      </c>
      <c r="AU22" s="107"/>
      <c r="AV22" s="107"/>
      <c r="AW22" s="107"/>
      <c r="AX22" s="108"/>
      <c r="AY22" s="106">
        <f>AY17+AY21</f>
        <v>0</v>
      </c>
      <c r="AZ22" s="107"/>
      <c r="BA22" s="107"/>
      <c r="BB22" s="108"/>
      <c r="BC22" s="34">
        <f>SUM(C22:BB22)</f>
        <v>0</v>
      </c>
    </row>
    <row r="23" spans="1:55" ht="29.25" customHeight="1" x14ac:dyDescent="0.25">
      <c r="A23" s="184" t="s">
        <v>52</v>
      </c>
      <c r="B23" s="158"/>
      <c r="C23" s="160">
        <f>BC22</f>
        <v>0</v>
      </c>
      <c r="D23" s="160"/>
      <c r="E23" s="160"/>
      <c r="F23" s="160"/>
      <c r="G23" s="160"/>
      <c r="H23" s="160"/>
      <c r="I23" s="160"/>
      <c r="J23" s="160"/>
      <c r="K23" s="16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</row>
    <row r="24" spans="1:55" ht="15.75" customHeight="1" x14ac:dyDescent="0.25">
      <c r="A24" s="185"/>
      <c r="B24" s="186"/>
      <c r="C24" s="162"/>
      <c r="D24" s="162"/>
      <c r="E24" s="162"/>
      <c r="F24" s="162"/>
      <c r="G24" s="162"/>
      <c r="H24" s="162"/>
      <c r="I24" s="162"/>
      <c r="J24" s="162"/>
      <c r="K24" s="16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</row>
    <row r="25" spans="1:55" ht="24.75" customHeight="1" thickBot="1" x14ac:dyDescent="0.3">
      <c r="A25" s="187"/>
      <c r="B25" s="159"/>
      <c r="C25" s="164"/>
      <c r="D25" s="164"/>
      <c r="E25" s="164"/>
      <c r="F25" s="164"/>
      <c r="G25" s="164"/>
      <c r="H25" s="164"/>
      <c r="I25" s="164"/>
      <c r="J25" s="164"/>
      <c r="K25" s="165"/>
    </row>
    <row r="26" spans="1:55" ht="28.5" x14ac:dyDescent="0.25">
      <c r="A26" s="188" t="s">
        <v>45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7"/>
    </row>
    <row r="27" spans="1:55" ht="28.5" x14ac:dyDescent="0.25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52"/>
    </row>
    <row r="28" spans="1:55" ht="28.5" x14ac:dyDescent="0.25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52"/>
    </row>
    <row r="29" spans="1:55" ht="29.25" thickBot="1" x14ac:dyDescent="0.3">
      <c r="A29" s="19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2"/>
    </row>
  </sheetData>
  <protectedRanges>
    <protectedRange sqref="C2:BB2" name="Periodizacija"/>
  </protectedRanges>
  <mergeCells count="230">
    <mergeCell ref="AL7:AO7"/>
    <mergeCell ref="AP7:AS7"/>
    <mergeCell ref="AT7:AX7"/>
    <mergeCell ref="AY7:BB7"/>
    <mergeCell ref="A7:B7"/>
    <mergeCell ref="C7:G7"/>
    <mergeCell ref="H7:K7"/>
    <mergeCell ref="L7:P7"/>
    <mergeCell ref="Q7:T7"/>
    <mergeCell ref="U7:X7"/>
    <mergeCell ref="Y7:AB7"/>
    <mergeCell ref="AC7:AF7"/>
    <mergeCell ref="AG7:AK7"/>
    <mergeCell ref="A23:B25"/>
    <mergeCell ref="C23:K25"/>
    <mergeCell ref="A26:BB26"/>
    <mergeCell ref="AL20:AO20"/>
    <mergeCell ref="AP20:AS20"/>
    <mergeCell ref="AT20:AX20"/>
    <mergeCell ref="AY20:BB20"/>
    <mergeCell ref="A21:B21"/>
    <mergeCell ref="C21:G21"/>
    <mergeCell ref="H21:K21"/>
    <mergeCell ref="L21:P21"/>
    <mergeCell ref="Q21:T21"/>
    <mergeCell ref="U21:X21"/>
    <mergeCell ref="Y21:AB21"/>
    <mergeCell ref="AC21:AF21"/>
    <mergeCell ref="AG21:AK21"/>
    <mergeCell ref="AL21:AO21"/>
    <mergeCell ref="AP21:AS21"/>
    <mergeCell ref="AT21:AX21"/>
    <mergeCell ref="AY21:BB21"/>
    <mergeCell ref="A20:B20"/>
    <mergeCell ref="C20:G20"/>
    <mergeCell ref="H20:K20"/>
    <mergeCell ref="L20:P20"/>
    <mergeCell ref="Q20:T20"/>
    <mergeCell ref="U20:X20"/>
    <mergeCell ref="AY18:BB18"/>
    <mergeCell ref="Y20:AB20"/>
    <mergeCell ref="AC20:AF20"/>
    <mergeCell ref="AG20:AK20"/>
    <mergeCell ref="A19:B19"/>
    <mergeCell ref="C19:G19"/>
    <mergeCell ref="H19:K19"/>
    <mergeCell ref="L19:P19"/>
    <mergeCell ref="Q19:T19"/>
    <mergeCell ref="U19:X19"/>
    <mergeCell ref="Y19:AB19"/>
    <mergeCell ref="AC19:AF19"/>
    <mergeCell ref="AG19:AK19"/>
    <mergeCell ref="AL19:AO19"/>
    <mergeCell ref="AP19:AS19"/>
    <mergeCell ref="AT19:AX19"/>
    <mergeCell ref="AY19:BB19"/>
    <mergeCell ref="L18:P18"/>
    <mergeCell ref="Q18:T18"/>
    <mergeCell ref="U18:X18"/>
    <mergeCell ref="Y18:AB18"/>
    <mergeCell ref="AC18:AF18"/>
    <mergeCell ref="AG18:AK18"/>
    <mergeCell ref="AL18:AO18"/>
    <mergeCell ref="AP18:AS18"/>
    <mergeCell ref="AT18:AX18"/>
    <mergeCell ref="AY16:BB16"/>
    <mergeCell ref="A16:B16"/>
    <mergeCell ref="C16:G16"/>
    <mergeCell ref="H16:K16"/>
    <mergeCell ref="L16:P16"/>
    <mergeCell ref="Q16:T16"/>
    <mergeCell ref="U16:X16"/>
    <mergeCell ref="Y16:AB16"/>
    <mergeCell ref="AC16:AF16"/>
    <mergeCell ref="AG16:AK16"/>
    <mergeCell ref="AL16:AO16"/>
    <mergeCell ref="AL17:AO17"/>
    <mergeCell ref="AP17:AS17"/>
    <mergeCell ref="AT17:AX17"/>
    <mergeCell ref="AY17:BB17"/>
    <mergeCell ref="Q17:T17"/>
    <mergeCell ref="U17:X17"/>
    <mergeCell ref="Y17:AB17"/>
    <mergeCell ref="AC17:AF17"/>
    <mergeCell ref="A18:B18"/>
    <mergeCell ref="C18:G18"/>
    <mergeCell ref="H18:K18"/>
    <mergeCell ref="A1:BC1"/>
    <mergeCell ref="A5:BC5"/>
    <mergeCell ref="A13:B13"/>
    <mergeCell ref="C13:G13"/>
    <mergeCell ref="H13:K13"/>
    <mergeCell ref="L13:P13"/>
    <mergeCell ref="Q13:T13"/>
    <mergeCell ref="U13:X13"/>
    <mergeCell ref="Y13:AB13"/>
    <mergeCell ref="AC13:AF13"/>
    <mergeCell ref="AG13:AK13"/>
    <mergeCell ref="AL13:AO13"/>
    <mergeCell ref="AP13:AS13"/>
    <mergeCell ref="AT13:AX13"/>
    <mergeCell ref="AY13:BB13"/>
    <mergeCell ref="A8:BC8"/>
    <mergeCell ref="AL14:AO14"/>
    <mergeCell ref="AP14:AS14"/>
    <mergeCell ref="AT14:AX14"/>
    <mergeCell ref="A14:B14"/>
    <mergeCell ref="C14:G14"/>
    <mergeCell ref="H14:K14"/>
    <mergeCell ref="A17:B17"/>
    <mergeCell ref="C17:G17"/>
    <mergeCell ref="H17:K17"/>
    <mergeCell ref="L17:P17"/>
    <mergeCell ref="AG17:AK17"/>
    <mergeCell ref="Q14:T14"/>
    <mergeCell ref="U14:X14"/>
    <mergeCell ref="Y14:AB14"/>
    <mergeCell ref="AC14:AF14"/>
    <mergeCell ref="AG14:AK14"/>
    <mergeCell ref="AP16:AS16"/>
    <mergeCell ref="AT16:AX16"/>
    <mergeCell ref="Q15:T15"/>
    <mergeCell ref="U15:X15"/>
    <mergeCell ref="Y15:AB15"/>
    <mergeCell ref="AC15:AF15"/>
    <mergeCell ref="AG15:AK15"/>
    <mergeCell ref="A10:B10"/>
    <mergeCell ref="C10:G10"/>
    <mergeCell ref="H10:K10"/>
    <mergeCell ref="L10:P10"/>
    <mergeCell ref="Q10:T10"/>
    <mergeCell ref="U10:X10"/>
    <mergeCell ref="Y10:AB10"/>
    <mergeCell ref="AC10:AF10"/>
    <mergeCell ref="AG10:AK10"/>
    <mergeCell ref="AL10:AO10"/>
    <mergeCell ref="AP10:AS10"/>
    <mergeCell ref="AT10:AX10"/>
    <mergeCell ref="AL12:AO12"/>
    <mergeCell ref="AP12:AS12"/>
    <mergeCell ref="AT12:AX12"/>
    <mergeCell ref="L14:P14"/>
    <mergeCell ref="BC2:BC4"/>
    <mergeCell ref="Y3:AB3"/>
    <mergeCell ref="AC3:AF3"/>
    <mergeCell ref="AG3:AK3"/>
    <mergeCell ref="AL3:AO3"/>
    <mergeCell ref="AP3:AS3"/>
    <mergeCell ref="AT3:AX3"/>
    <mergeCell ref="AY3:BB3"/>
    <mergeCell ref="A2:B2"/>
    <mergeCell ref="A3:B3"/>
    <mergeCell ref="C3:G3"/>
    <mergeCell ref="H3:K3"/>
    <mergeCell ref="L3:P3"/>
    <mergeCell ref="Q3:T3"/>
    <mergeCell ref="U3:X3"/>
    <mergeCell ref="A4:B4"/>
    <mergeCell ref="AC6:AF6"/>
    <mergeCell ref="AG6:AK6"/>
    <mergeCell ref="AL22:AO22"/>
    <mergeCell ref="AP22:AS22"/>
    <mergeCell ref="AT22:AX22"/>
    <mergeCell ref="AY22:BB22"/>
    <mergeCell ref="A22:B22"/>
    <mergeCell ref="C22:G22"/>
    <mergeCell ref="H22:K22"/>
    <mergeCell ref="L22:P22"/>
    <mergeCell ref="Q22:T22"/>
    <mergeCell ref="U22:X22"/>
    <mergeCell ref="Y22:AB22"/>
    <mergeCell ref="AC22:AF22"/>
    <mergeCell ref="AG22:AK22"/>
    <mergeCell ref="AY14:BB14"/>
    <mergeCell ref="AP15:AS15"/>
    <mergeCell ref="AT15:AX15"/>
    <mergeCell ref="AY15:BB15"/>
    <mergeCell ref="AL15:AO15"/>
    <mergeCell ref="A15:B15"/>
    <mergeCell ref="C15:G15"/>
    <mergeCell ref="H15:K15"/>
    <mergeCell ref="L15:P15"/>
    <mergeCell ref="AL6:AO6"/>
    <mergeCell ref="AP6:AS6"/>
    <mergeCell ref="AT6:AX6"/>
    <mergeCell ref="AY6:BB6"/>
    <mergeCell ref="A9:B9"/>
    <mergeCell ref="C9:G9"/>
    <mergeCell ref="H9:K9"/>
    <mergeCell ref="L9:P9"/>
    <mergeCell ref="Q9:T9"/>
    <mergeCell ref="U9:X9"/>
    <mergeCell ref="Y9:AB9"/>
    <mergeCell ref="AC9:AF9"/>
    <mergeCell ref="AG9:AK9"/>
    <mergeCell ref="AL9:AO9"/>
    <mergeCell ref="AP9:AS9"/>
    <mergeCell ref="AT9:AX9"/>
    <mergeCell ref="AY9:BB9"/>
    <mergeCell ref="A6:B6"/>
    <mergeCell ref="C6:G6"/>
    <mergeCell ref="H6:K6"/>
    <mergeCell ref="L6:P6"/>
    <mergeCell ref="Q6:T6"/>
    <mergeCell ref="U6:X6"/>
    <mergeCell ref="Y6:AB6"/>
    <mergeCell ref="AY10:BB10"/>
    <mergeCell ref="A11:B11"/>
    <mergeCell ref="C11:G11"/>
    <mergeCell ref="H11:K11"/>
    <mergeCell ref="L11:P11"/>
    <mergeCell ref="Q11:T11"/>
    <mergeCell ref="U11:X11"/>
    <mergeCell ref="Y11:AB11"/>
    <mergeCell ref="AC11:AF11"/>
    <mergeCell ref="AG11:AK11"/>
    <mergeCell ref="AL11:AO11"/>
    <mergeCell ref="AP11:AS11"/>
    <mergeCell ref="AT11:AX11"/>
    <mergeCell ref="AY11:BB11"/>
    <mergeCell ref="AY12:BB12"/>
    <mergeCell ref="A12:B12"/>
    <mergeCell ref="C12:G12"/>
    <mergeCell ref="H12:K12"/>
    <mergeCell ref="L12:P12"/>
    <mergeCell ref="Q12:T12"/>
    <mergeCell ref="U12:X12"/>
    <mergeCell ref="Y12:AB12"/>
    <mergeCell ref="AC12:AF12"/>
    <mergeCell ref="AG12:AK12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Adresar objekata</vt:lpstr>
      <vt:lpstr>Mjesečni ciklus - 2025.</vt:lpstr>
      <vt:lpstr>Godišnji ciklus</vt:lpstr>
      <vt:lpstr>'Godišnji ciklus'!Podrucje_ispisa</vt:lpstr>
    </vt:vector>
  </TitlesOfParts>
  <Company>Sveučilište u Zagrebu, Kineziološki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Škegro</dc:creator>
  <cp:lastModifiedBy>Fran Šepac</cp:lastModifiedBy>
  <cp:lastPrinted>2024-08-13T10:01:25Z</cp:lastPrinted>
  <dcterms:created xsi:type="dcterms:W3CDTF">2017-06-23T21:57:13Z</dcterms:created>
  <dcterms:modified xsi:type="dcterms:W3CDTF">2024-08-13T10:01:41Z</dcterms:modified>
</cp:coreProperties>
</file>